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900" yWindow="195" windowWidth="9435" windowHeight="8040"/>
  </bookViews>
  <sheets>
    <sheet name="Form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130" i="1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6"/>
  <c r="AJ35"/>
  <c r="AJ34"/>
  <c r="AJ33"/>
  <c r="AJ32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6"/>
  <c r="AH35"/>
  <c r="AH34"/>
  <c r="AH33"/>
  <c r="AH32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59"/>
  <c r="AG60"/>
  <c r="AG58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6"/>
  <c r="AG35"/>
  <c r="AG34"/>
  <c r="AG33"/>
  <c r="AG32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6"/>
  <c r="AF35"/>
  <c r="AF34"/>
  <c r="AF33"/>
  <c r="AF32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7"/>
  <c r="AE106"/>
  <c r="AE105"/>
  <c r="AE104"/>
  <c r="AE103"/>
  <c r="AE101"/>
  <c r="AE102"/>
  <c r="AE100"/>
  <c r="AE99"/>
  <c r="AE98"/>
  <c r="AE97"/>
  <c r="AE96"/>
  <c r="AE95"/>
  <c r="AE94"/>
  <c r="AE93"/>
  <c r="AE92"/>
  <c r="AE91"/>
  <c r="AE90"/>
  <c r="AE89"/>
  <c r="AE88"/>
  <c r="AE87"/>
  <c r="AE86"/>
  <c r="AE85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6"/>
  <c r="AE35"/>
  <c r="AE34"/>
  <c r="AE33"/>
  <c r="AE32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3"/>
  <c r="C92"/>
  <c r="C91"/>
  <c r="C90"/>
  <c r="C87"/>
  <c r="C86"/>
  <c r="C85"/>
  <c r="C81"/>
  <c r="C80"/>
  <c r="C79"/>
  <c r="C78"/>
  <c r="C77"/>
  <c r="C76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48"/>
  <c r="C47"/>
  <c r="C46"/>
  <c r="C45"/>
  <c r="C44"/>
  <c r="C43"/>
  <c r="C42"/>
  <c r="C39"/>
  <c r="C38"/>
  <c r="C37"/>
  <c r="C34"/>
  <c r="C33"/>
  <c r="C32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3"/>
  <c r="E92"/>
  <c r="E91"/>
  <c r="E90"/>
  <c r="E87"/>
  <c r="E86"/>
  <c r="E85"/>
  <c r="E81"/>
  <c r="E80"/>
  <c r="E79"/>
  <c r="E78"/>
  <c r="E77"/>
  <c r="E76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48"/>
  <c r="E47"/>
  <c r="E46"/>
  <c r="E45"/>
  <c r="E44"/>
  <c r="E43"/>
  <c r="E42"/>
  <c r="E39"/>
  <c r="E38"/>
  <c r="E37"/>
  <c r="E34"/>
  <c r="E33"/>
  <c r="E32"/>
  <c r="F34"/>
  <c r="D34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3"/>
  <c r="F92"/>
  <c r="F91"/>
  <c r="F90"/>
  <c r="F87"/>
  <c r="F86"/>
  <c r="F85"/>
  <c r="F81"/>
  <c r="F80"/>
  <c r="F79"/>
  <c r="F78"/>
  <c r="F77"/>
  <c r="F76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8"/>
  <c r="F47"/>
  <c r="F46"/>
  <c r="F45"/>
  <c r="F44"/>
  <c r="F43"/>
  <c r="F42"/>
  <c r="F39"/>
  <c r="F38"/>
  <c r="F37"/>
  <c r="F33"/>
  <c r="F32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3"/>
  <c r="D92"/>
  <c r="D91"/>
  <c r="D90"/>
  <c r="D87"/>
  <c r="D86"/>
  <c r="D85"/>
  <c r="D81"/>
  <c r="D80"/>
  <c r="D79"/>
  <c r="D78"/>
  <c r="D77"/>
  <c r="D76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48"/>
  <c r="D47"/>
  <c r="D46"/>
  <c r="D45"/>
  <c r="D44"/>
  <c r="D43"/>
  <c r="D42"/>
  <c r="D39"/>
  <c r="D38"/>
  <c r="D37"/>
  <c r="D33"/>
  <c r="D32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3"/>
  <c r="H92"/>
  <c r="H91"/>
  <c r="H90"/>
  <c r="H87"/>
  <c r="H86"/>
  <c r="H85"/>
  <c r="H81"/>
  <c r="H80"/>
  <c r="H79"/>
  <c r="H78"/>
  <c r="H77"/>
  <c r="H76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8"/>
  <c r="H47"/>
  <c r="H46"/>
  <c r="H45"/>
  <c r="H44"/>
  <c r="H43"/>
  <c r="H42"/>
  <c r="H39"/>
  <c r="H38"/>
  <c r="H37"/>
  <c r="H34"/>
  <c r="H33"/>
  <c r="H32"/>
</calcChain>
</file>

<file path=xl/sharedStrings.xml><?xml version="1.0" encoding="utf-8"?>
<sst xmlns="http://schemas.openxmlformats.org/spreadsheetml/2006/main" count="432" uniqueCount="416">
  <si>
    <t>Koordinator Nasional Asian Waterbird Census</t>
  </si>
  <si>
    <t>Coverage: V-25%, W-25-50%, X-50-75%, Y-75-99%, Z-100%</t>
  </si>
  <si>
    <t>Formulir ini harap dikembalikan kepada :</t>
  </si>
  <si>
    <t>W. 25 - 50%</t>
  </si>
  <si>
    <t>X. 50 - 75%</t>
  </si>
  <si>
    <t>Y. 75 - 99%</t>
  </si>
  <si>
    <t xml:space="preserve">  </t>
  </si>
  <si>
    <t>Yus Rusila Noor</t>
  </si>
  <si>
    <t>BANGAU - STORKS</t>
  </si>
  <si>
    <t xml:space="preserve">   Tipe survey - Survey type (beri tanda silang x ) :</t>
  </si>
  <si>
    <t>Jenis Burung</t>
  </si>
  <si>
    <t>Jumlah Individu</t>
  </si>
  <si>
    <t># Individual</t>
  </si>
  <si>
    <t>Bird Species</t>
  </si>
  <si>
    <t>id_burung</t>
  </si>
  <si>
    <t>jml_burung</t>
  </si>
  <si>
    <t>kode_lokasi</t>
  </si>
  <si>
    <t>kode_provinsi</t>
  </si>
  <si>
    <t>kode_kabupaten</t>
  </si>
  <si>
    <t>kode_pengirim</t>
  </si>
  <si>
    <t>Jl. Bango 11, Bogor 16161</t>
  </si>
  <si>
    <t>Wetlands International Indonesia</t>
  </si>
  <si>
    <t>E-mail : yus.noor@gmail.com, cc: ragilsatriyo@gmail.com</t>
  </si>
  <si>
    <t>Z. 100 %</t>
  </si>
  <si>
    <t>HP/WA: 08128289379 (Yus R.N.) / 085326647106 (Ragil S.)</t>
  </si>
  <si>
    <t>Fax: 0251-8325755</t>
  </si>
  <si>
    <r>
      <t xml:space="preserve">Nama pengirim - </t>
    </r>
    <r>
      <rPr>
        <b/>
        <i/>
        <sz val="8"/>
        <rFont val="Arial"/>
        <family val="2"/>
      </rPr>
      <t>Compiler's name :</t>
    </r>
  </si>
  <si>
    <r>
      <t xml:space="preserve">Alamat pos &amp; telefon pengirim - </t>
    </r>
    <r>
      <rPr>
        <b/>
        <i/>
        <sz val="8"/>
        <rFont val="Arial"/>
        <family val="2"/>
      </rPr>
      <t>Post address &amp; phone :</t>
    </r>
  </si>
  <si>
    <t>Catatan:</t>
  </si>
  <si>
    <t>- Bila ditemukan kematian massal burung di lokasi pengamatan, mohon diidentifikasi, dicatat, lalu dilaporkan</t>
  </si>
  <si>
    <t>- Bila ada, koordinat lokasi mohon ditulis pada kolom yang tersedia, atau langsung dikirim pada saat berada di lokasi pengamatan melalui nomor HP/Whatsapp yang tertulis pada formulir dengan menggunakan fasilitas pengiriman lokasi di HP/Whatsapp</t>
  </si>
  <si>
    <r>
      <t xml:space="preserve">TITIHAN - </t>
    </r>
    <r>
      <rPr>
        <b/>
        <i/>
        <sz val="7"/>
        <rFont val="Arial"/>
        <family val="2"/>
      </rPr>
      <t>GREBES</t>
    </r>
  </si>
  <si>
    <r>
      <t xml:space="preserve">PELATUK BESI &amp; PARUH SENDOK - </t>
    </r>
    <r>
      <rPr>
        <b/>
        <i/>
        <sz val="7"/>
        <rFont val="Arial"/>
        <family val="2"/>
      </rPr>
      <t>IBISES &amp;SPOONBILLS</t>
    </r>
  </si>
  <si>
    <r>
      <t xml:space="preserve">Titihan Australia </t>
    </r>
    <r>
      <rPr>
        <i/>
        <sz val="7"/>
        <rFont val="Arial"/>
        <family val="2"/>
      </rPr>
      <t>T. novaehollandiae</t>
    </r>
  </si>
  <si>
    <r>
      <t xml:space="preserve">Ibis Rokoroko  </t>
    </r>
    <r>
      <rPr>
        <i/>
        <sz val="7"/>
        <rFont val="Arial"/>
        <family val="2"/>
      </rPr>
      <t>Plegadis falcinellus</t>
    </r>
  </si>
  <si>
    <r>
      <t xml:space="preserve">Titihan Jelaga </t>
    </r>
    <r>
      <rPr>
        <i/>
        <sz val="7"/>
        <rFont val="Arial"/>
        <family val="2"/>
      </rPr>
      <t>Tachybaptus ruficollis</t>
    </r>
  </si>
  <si>
    <r>
      <t xml:space="preserve">Ibis Cucukbesi  </t>
    </r>
    <r>
      <rPr>
        <i/>
        <sz val="7"/>
        <rFont val="Arial"/>
        <family val="2"/>
      </rPr>
      <t>Threskiornis melanocephalus</t>
    </r>
  </si>
  <si>
    <r>
      <t xml:space="preserve">Titihan Jambul </t>
    </r>
    <r>
      <rPr>
        <i/>
        <sz val="7"/>
        <rFont val="Arial"/>
        <family val="2"/>
      </rPr>
      <t>Podiceps cristatus</t>
    </r>
  </si>
  <si>
    <r>
      <t xml:space="preserve">Ibis Australia  </t>
    </r>
    <r>
      <rPr>
        <i/>
        <sz val="7"/>
        <rFont val="Arial"/>
        <family val="2"/>
      </rPr>
      <t>Threskiornis molucca</t>
    </r>
  </si>
  <si>
    <r>
      <t xml:space="preserve">Ibis Karau  </t>
    </r>
    <r>
      <rPr>
        <i/>
        <sz val="7"/>
        <rFont val="Arial"/>
        <family val="2"/>
      </rPr>
      <t>Pseudibis davisoni</t>
    </r>
    <r>
      <rPr>
        <sz val="7"/>
        <rFont val="Arial"/>
        <family val="2"/>
      </rPr>
      <t xml:space="preserve"> </t>
    </r>
  </si>
  <si>
    <r>
      <t xml:space="preserve">PELIKAN - </t>
    </r>
    <r>
      <rPr>
        <b/>
        <i/>
        <sz val="7"/>
        <rFont val="Arial"/>
        <family val="2"/>
      </rPr>
      <t>PELICANS</t>
    </r>
  </si>
  <si>
    <r>
      <t xml:space="preserve">Ibissendok Raja  </t>
    </r>
    <r>
      <rPr>
        <i/>
        <sz val="7"/>
        <rFont val="Arial"/>
        <family val="2"/>
      </rPr>
      <t>Platalea regia</t>
    </r>
  </si>
  <si>
    <r>
      <t xml:space="preserve">Undan Putih </t>
    </r>
    <r>
      <rPr>
        <i/>
        <sz val="7"/>
        <rFont val="Arial"/>
        <family val="2"/>
      </rPr>
      <t>Pelecanus onocrotalus</t>
    </r>
  </si>
  <si>
    <r>
      <t xml:space="preserve">Undan Paruh-totol </t>
    </r>
    <r>
      <rPr>
        <i/>
        <sz val="7"/>
        <rFont val="Arial"/>
        <family val="2"/>
      </rPr>
      <t>Pelecanus philippensis</t>
    </r>
  </si>
  <si>
    <r>
      <t xml:space="preserve">ANGSA &amp; BEBEK - </t>
    </r>
    <r>
      <rPr>
        <b/>
        <i/>
        <sz val="7"/>
        <rFont val="Arial"/>
        <family val="2"/>
      </rPr>
      <t>GEESE &amp; DUCKS</t>
    </r>
  </si>
  <si>
    <r>
      <t xml:space="preserve">Undan Kacamata </t>
    </r>
    <r>
      <rPr>
        <i/>
        <sz val="7"/>
        <rFont val="Arial"/>
        <family val="2"/>
      </rPr>
      <t>Pelecanus conspicillatus</t>
    </r>
  </si>
  <si>
    <r>
      <t xml:space="preserve">Boha Wasur  </t>
    </r>
    <r>
      <rPr>
        <i/>
        <sz val="7"/>
        <rFont val="Arial"/>
        <family val="2"/>
      </rPr>
      <t>Anseranas semipalmata</t>
    </r>
  </si>
  <si>
    <r>
      <t xml:space="preserve">Belibis Totol  </t>
    </r>
    <r>
      <rPr>
        <i/>
        <sz val="7"/>
        <rFont val="Arial"/>
        <family val="2"/>
      </rPr>
      <t>Dendrocygna guttata</t>
    </r>
  </si>
  <si>
    <r>
      <t xml:space="preserve">PECUK &amp; PECUK ULAR </t>
    </r>
    <r>
      <rPr>
        <b/>
        <i/>
        <sz val="7"/>
        <rFont val="Arial"/>
        <family val="2"/>
      </rPr>
      <t>CORMORANTS &amp; DARTERS</t>
    </r>
  </si>
  <si>
    <r>
      <t xml:space="preserve">Belibis Kembang  </t>
    </r>
    <r>
      <rPr>
        <i/>
        <sz val="7"/>
        <rFont val="Arial"/>
        <family val="2"/>
      </rPr>
      <t>Dendrocygna arquata</t>
    </r>
  </si>
  <si>
    <r>
      <t xml:space="preserve">Pecukpadi Besar </t>
    </r>
    <r>
      <rPr>
        <i/>
        <sz val="7"/>
        <rFont val="Arial"/>
        <family val="2"/>
      </rPr>
      <t>Phalacrocorax carbo</t>
    </r>
  </si>
  <si>
    <r>
      <t xml:space="preserve">Belibis Polos  </t>
    </r>
    <r>
      <rPr>
        <i/>
        <sz val="7"/>
        <rFont val="Arial"/>
        <family val="2"/>
      </rPr>
      <t>Dendrocygna javanica</t>
    </r>
  </si>
  <si>
    <r>
      <t xml:space="preserve">Pecukpadi Hitam </t>
    </r>
    <r>
      <rPr>
        <i/>
        <sz val="7"/>
        <rFont val="Arial"/>
        <family val="2"/>
      </rPr>
      <t>Phalacrocorax sulcirostris</t>
    </r>
  </si>
  <si>
    <r>
      <t xml:space="preserve">Umukia Raja  </t>
    </r>
    <r>
      <rPr>
        <i/>
        <sz val="7"/>
        <rFont val="Arial"/>
        <family val="2"/>
      </rPr>
      <t>Tadorna radjah</t>
    </r>
  </si>
  <si>
    <r>
      <t xml:space="preserve">Pecukpadi Belang </t>
    </r>
    <r>
      <rPr>
        <i/>
        <sz val="7"/>
        <rFont val="Arial"/>
        <family val="2"/>
      </rPr>
      <t>Phalacrocorax melanoleucos</t>
    </r>
  </si>
  <si>
    <r>
      <t xml:space="preserve">Mentok Rimba  </t>
    </r>
    <r>
      <rPr>
        <i/>
        <sz val="7"/>
        <rFont val="Arial"/>
        <family val="2"/>
      </rPr>
      <t>Cairina scutulata</t>
    </r>
  </si>
  <si>
    <r>
      <t xml:space="preserve">Pecukpadi Kecil  </t>
    </r>
    <r>
      <rPr>
        <i/>
        <sz val="7"/>
        <rFont val="Arial"/>
        <family val="2"/>
      </rPr>
      <t>Phalacrocorax niger</t>
    </r>
  </si>
  <si>
    <r>
      <t xml:space="preserve">Trutu Coklat  </t>
    </r>
    <r>
      <rPr>
        <i/>
        <sz val="7"/>
        <rFont val="Arial"/>
        <family val="2"/>
      </rPr>
      <t>Nettapus pulchellus</t>
    </r>
  </si>
  <si>
    <r>
      <t xml:space="preserve">Pecuk lain </t>
    </r>
    <r>
      <rPr>
        <i/>
        <sz val="7"/>
        <rFont val="Arial"/>
        <family val="2"/>
      </rPr>
      <t>Unidentified Cormorants</t>
    </r>
  </si>
  <si>
    <r>
      <t xml:space="preserve">Trutu Hijau  </t>
    </r>
    <r>
      <rPr>
        <i/>
        <sz val="7"/>
        <rFont val="Arial"/>
        <family val="2"/>
      </rPr>
      <t>Nettapus coromandelianus</t>
    </r>
  </si>
  <si>
    <r>
      <t xml:space="preserve">Pecukular Asia  </t>
    </r>
    <r>
      <rPr>
        <i/>
        <sz val="7"/>
        <rFont val="Arial"/>
        <family val="2"/>
      </rPr>
      <t>Anhinga melanogaster</t>
    </r>
    <r>
      <rPr>
        <sz val="7"/>
        <rFont val="Arial"/>
        <family val="2"/>
      </rPr>
      <t xml:space="preserve"> </t>
    </r>
  </si>
  <si>
    <r>
      <t xml:space="preserve">Itik Bungalan  </t>
    </r>
    <r>
      <rPr>
        <i/>
        <sz val="7"/>
        <rFont val="Arial"/>
        <family val="2"/>
      </rPr>
      <t>Anas penelope</t>
    </r>
  </si>
  <si>
    <r>
      <t xml:space="preserve">Pecukular lain </t>
    </r>
    <r>
      <rPr>
        <i/>
        <sz val="7"/>
        <rFont val="Arial"/>
        <family val="2"/>
      </rPr>
      <t>Unidentified Darter</t>
    </r>
  </si>
  <si>
    <r>
      <t xml:space="preserve">Itik Benjut  </t>
    </r>
    <r>
      <rPr>
        <i/>
        <sz val="7"/>
        <rFont val="Arial"/>
        <family val="2"/>
      </rPr>
      <t>Anas gibberifrons</t>
    </r>
  </si>
  <si>
    <r>
      <t xml:space="preserve">Itik Kelabu  </t>
    </r>
    <r>
      <rPr>
        <i/>
        <sz val="7"/>
        <rFont val="Arial"/>
        <family val="2"/>
      </rPr>
      <t>Anas gracilis</t>
    </r>
  </si>
  <si>
    <r>
      <t>KUNTUL &amp; CANGAK</t>
    </r>
    <r>
      <rPr>
        <b/>
        <i/>
        <sz val="7"/>
        <rFont val="Arial"/>
        <family val="2"/>
      </rPr>
      <t xml:space="preserve"> HERONS &amp; EGRETS</t>
    </r>
  </si>
  <si>
    <r>
      <t xml:space="preserve">Itik Alis  </t>
    </r>
    <r>
      <rPr>
        <i/>
        <sz val="7"/>
        <rFont val="Arial"/>
        <family val="2"/>
      </rPr>
      <t>Anas superciliosa</t>
    </r>
  </si>
  <si>
    <r>
      <t xml:space="preserve">Bambangan Kuning  </t>
    </r>
    <r>
      <rPr>
        <i/>
        <sz val="7"/>
        <rFont val="Arial"/>
        <family val="2"/>
      </rPr>
      <t>Ixobrychus sinensis</t>
    </r>
  </si>
  <si>
    <r>
      <t xml:space="preserve">Itik Utara  </t>
    </r>
    <r>
      <rPr>
        <i/>
        <sz val="7"/>
        <rFont val="Arial"/>
        <family val="2"/>
      </rPr>
      <t>Anas acuta</t>
    </r>
  </si>
  <si>
    <r>
      <t xml:space="preserve">Bambangan Coklat  </t>
    </r>
    <r>
      <rPr>
        <i/>
        <sz val="7"/>
        <rFont val="Arial"/>
        <family val="2"/>
      </rPr>
      <t>Ixobrychus eurhythmus</t>
    </r>
  </si>
  <si>
    <r>
      <t xml:space="preserve">Itik Jurai  </t>
    </r>
    <r>
      <rPr>
        <i/>
        <sz val="7"/>
        <rFont val="Arial"/>
        <family val="2"/>
      </rPr>
      <t>Anas querquedula</t>
    </r>
  </si>
  <si>
    <r>
      <t xml:space="preserve">Bambangan Merah  </t>
    </r>
    <r>
      <rPr>
        <i/>
        <sz val="7"/>
        <rFont val="Arial"/>
        <family val="2"/>
      </rPr>
      <t>Ixobrychus cinnamomeus</t>
    </r>
  </si>
  <si>
    <r>
      <t xml:space="preserve">Kambangan Australi  </t>
    </r>
    <r>
      <rPr>
        <i/>
        <sz val="7"/>
        <rFont val="Arial"/>
        <family val="2"/>
      </rPr>
      <t>Aythya australis</t>
    </r>
  </si>
  <si>
    <r>
      <t xml:space="preserve">Bambangan Hitam  </t>
    </r>
    <r>
      <rPr>
        <i/>
        <sz val="7"/>
        <rFont val="Arial"/>
        <family val="2"/>
      </rPr>
      <t>Ixobrychus flavicollis</t>
    </r>
  </si>
  <si>
    <r>
      <t xml:space="preserve">Kambangan Hitam  </t>
    </r>
    <r>
      <rPr>
        <i/>
        <sz val="7"/>
        <rFont val="Arial"/>
        <family val="2"/>
      </rPr>
      <t>Aythya fuligula</t>
    </r>
  </si>
  <si>
    <r>
      <t xml:space="preserve">Blekok Cina  </t>
    </r>
    <r>
      <rPr>
        <i/>
        <sz val="7"/>
        <rFont val="Arial"/>
        <family val="2"/>
      </rPr>
      <t>Ardeola bacchus</t>
    </r>
  </si>
  <si>
    <r>
      <t xml:space="preserve">Angsa &amp; Bebek lain </t>
    </r>
    <r>
      <rPr>
        <i/>
        <sz val="7"/>
        <rFont val="Arial"/>
        <family val="2"/>
      </rPr>
      <t>Unidentified Geese &amp; Ducks</t>
    </r>
  </si>
  <si>
    <r>
      <t xml:space="preserve">Blekok Sawah  </t>
    </r>
    <r>
      <rPr>
        <i/>
        <sz val="7"/>
        <rFont val="Arial"/>
        <family val="2"/>
      </rPr>
      <t>Ardeola speciosa</t>
    </r>
  </si>
  <si>
    <r>
      <t xml:space="preserve">Kokokan Laut  </t>
    </r>
    <r>
      <rPr>
        <i/>
        <sz val="7"/>
        <rFont val="Arial"/>
        <family val="2"/>
      </rPr>
      <t>Butorides striata</t>
    </r>
  </si>
  <si>
    <r>
      <t xml:space="preserve">KELOMPOK MANDAR - </t>
    </r>
    <r>
      <rPr>
        <b/>
        <i/>
        <sz val="7"/>
        <rFont val="Arial"/>
        <family val="2"/>
      </rPr>
      <t>RAILS, GALLINULES &amp; COOTS</t>
    </r>
  </si>
  <si>
    <r>
      <t xml:space="preserve">Kowakmalam Abu  </t>
    </r>
    <r>
      <rPr>
        <i/>
        <sz val="7"/>
        <rFont val="Arial"/>
        <family val="2"/>
      </rPr>
      <t>Nycticorax nycticorax</t>
    </r>
  </si>
  <si>
    <r>
      <t xml:space="preserve">Mandarpadi Dada-kelabu  </t>
    </r>
    <r>
      <rPr>
        <i/>
        <sz val="7"/>
        <rFont val="Arial"/>
        <family val="2"/>
      </rPr>
      <t>Rallus pectoralis</t>
    </r>
  </si>
  <si>
    <r>
      <t xml:space="preserve">Kowakmalam Merah  </t>
    </r>
    <r>
      <rPr>
        <i/>
        <sz val="7"/>
        <rFont val="Arial"/>
        <family val="2"/>
      </rPr>
      <t>Nycticorax caledonicus</t>
    </r>
  </si>
  <si>
    <r>
      <t xml:space="preserve">Mandarpadi Sintar  </t>
    </r>
    <r>
      <rPr>
        <i/>
        <sz val="7"/>
        <rFont val="Arial"/>
        <family val="2"/>
      </rPr>
      <t>Gallirallus striatus</t>
    </r>
  </si>
  <si>
    <r>
      <t xml:space="preserve">Kowak Jepang  </t>
    </r>
    <r>
      <rPr>
        <i/>
        <sz val="7"/>
        <rFont val="Arial"/>
        <family val="2"/>
      </rPr>
      <t>Gorsachius goisagi</t>
    </r>
  </si>
  <si>
    <r>
      <t xml:space="preserve">Mandarpadi Kalung-kuning  </t>
    </r>
    <r>
      <rPr>
        <i/>
        <sz val="7"/>
        <rFont val="Arial"/>
        <family val="2"/>
      </rPr>
      <t>Gallirallus philippensis</t>
    </r>
  </si>
  <si>
    <r>
      <t xml:space="preserve">Kowak Melayu  </t>
    </r>
    <r>
      <rPr>
        <i/>
        <sz val="7"/>
        <rFont val="Arial"/>
        <family val="2"/>
      </rPr>
      <t>Gorsachius melanolophus</t>
    </r>
  </si>
  <si>
    <r>
      <t xml:space="preserve">Mandarpadi Zebra  </t>
    </r>
    <r>
      <rPr>
        <i/>
        <sz val="7"/>
        <rFont val="Arial"/>
        <family val="2"/>
      </rPr>
      <t>Gallirallus torquatus</t>
    </r>
  </si>
  <si>
    <r>
      <t xml:space="preserve">Cangak Besar  </t>
    </r>
    <r>
      <rPr>
        <i/>
        <sz val="7"/>
        <rFont val="Arial"/>
        <family val="2"/>
      </rPr>
      <t>Casmerodius albus</t>
    </r>
  </si>
  <si>
    <r>
      <t xml:space="preserve">Tikusan Ceruling </t>
    </r>
    <r>
      <rPr>
        <i/>
        <sz val="7"/>
        <rFont val="Arial"/>
        <family val="2"/>
      </rPr>
      <t>Rallina fasciata</t>
    </r>
  </si>
  <si>
    <r>
      <t xml:space="preserve">Kuntul Belang  </t>
    </r>
    <r>
      <rPr>
        <i/>
        <sz val="7"/>
        <rFont val="Arial"/>
        <family val="2"/>
      </rPr>
      <t>Egretta picata</t>
    </r>
  </si>
  <si>
    <r>
      <t xml:space="preserve">Tikusan Kaki-kelabu </t>
    </r>
    <r>
      <rPr>
        <i/>
        <sz val="7"/>
        <rFont val="Arial"/>
        <family val="2"/>
      </rPr>
      <t>Rallina eurizonoides</t>
    </r>
  </si>
  <si>
    <r>
      <t xml:space="preserve">Kuntul Perak  </t>
    </r>
    <r>
      <rPr>
        <i/>
        <sz val="7"/>
        <rFont val="Arial"/>
        <family val="2"/>
      </rPr>
      <t>Egretta intermedia</t>
    </r>
  </si>
  <si>
    <r>
      <t xml:space="preserve">Tikusan Tukar  </t>
    </r>
    <r>
      <rPr>
        <i/>
        <sz val="7"/>
        <rFont val="Arial"/>
        <family val="2"/>
      </rPr>
      <t>Rallina tricolor</t>
    </r>
  </si>
  <si>
    <r>
      <t xml:space="preserve">Kuntul Australia  </t>
    </r>
    <r>
      <rPr>
        <i/>
        <sz val="7"/>
        <rFont val="Arial"/>
        <family val="2"/>
      </rPr>
      <t>Egretta novaehollandiae</t>
    </r>
  </si>
  <si>
    <r>
      <t xml:space="preserve">Mandar Dengkur  </t>
    </r>
    <r>
      <rPr>
        <i/>
        <sz val="7"/>
        <rFont val="Arial"/>
        <family val="2"/>
      </rPr>
      <t>Aramidopsis plateni</t>
    </r>
  </si>
  <si>
    <r>
      <t xml:space="preserve">Kuntul Kecil  </t>
    </r>
    <r>
      <rPr>
        <i/>
        <sz val="7"/>
        <rFont val="Arial"/>
        <family val="2"/>
      </rPr>
      <t>Egretta garzetta</t>
    </r>
  </si>
  <si>
    <r>
      <t xml:space="preserve">Mandar Mukabiru  </t>
    </r>
    <r>
      <rPr>
        <i/>
        <sz val="7"/>
        <rFont val="Arial"/>
        <family val="2"/>
      </rPr>
      <t>Gymnocrex rosenbergii</t>
    </r>
  </si>
  <si>
    <r>
      <t xml:space="preserve">Kuntul Cina  </t>
    </r>
    <r>
      <rPr>
        <i/>
        <sz val="7"/>
        <rFont val="Arial"/>
        <family val="2"/>
      </rPr>
      <t>Egretta eulophotes</t>
    </r>
  </si>
  <si>
    <r>
      <t xml:space="preserve">Mandar Maluku  </t>
    </r>
    <r>
      <rPr>
        <i/>
        <sz val="7"/>
        <rFont val="Arial"/>
        <family val="2"/>
      </rPr>
      <t>Gymnocrex plumbeiventris</t>
    </r>
  </si>
  <si>
    <r>
      <t xml:space="preserve">Kuntul Karang  </t>
    </r>
    <r>
      <rPr>
        <i/>
        <sz val="7"/>
        <rFont val="Arial"/>
        <family val="2"/>
      </rPr>
      <t>Egretta sacra</t>
    </r>
  </si>
  <si>
    <r>
      <t xml:space="preserve">Mandar Gendang  </t>
    </r>
    <r>
      <rPr>
        <i/>
        <sz val="7"/>
        <rFont val="Arial"/>
        <family val="2"/>
      </rPr>
      <t>Habroptila wallacii</t>
    </r>
  </si>
  <si>
    <r>
      <t xml:space="preserve">Kuntul Kerbau  </t>
    </r>
    <r>
      <rPr>
        <i/>
        <sz val="7"/>
        <rFont val="Arial"/>
        <family val="2"/>
      </rPr>
      <t>Bubulcus  ibis</t>
    </r>
  </si>
  <si>
    <r>
      <t xml:space="preserve">Mandar Kasuari  </t>
    </r>
    <r>
      <rPr>
        <i/>
        <sz val="7"/>
        <rFont val="Arial"/>
        <family val="2"/>
      </rPr>
      <t>Megacrex inepta</t>
    </r>
  </si>
  <si>
    <r>
      <t xml:space="preserve">Cangak Abu  </t>
    </r>
    <r>
      <rPr>
        <i/>
        <sz val="7"/>
        <rFont val="Arial"/>
        <family val="2"/>
      </rPr>
      <t>Ardea cinerea</t>
    </r>
  </si>
  <si>
    <r>
      <t xml:space="preserve">Mandar Bakau  </t>
    </r>
    <r>
      <rPr>
        <i/>
        <sz val="7"/>
        <rFont val="Arial"/>
        <family val="2"/>
      </rPr>
      <t>Eulabeornis castaneoventris</t>
    </r>
  </si>
  <si>
    <r>
      <t xml:space="preserve">Cangak Laut  </t>
    </r>
    <r>
      <rPr>
        <i/>
        <sz val="7"/>
        <rFont val="Arial"/>
        <family val="2"/>
      </rPr>
      <t>Ardea sumatrana</t>
    </r>
  </si>
  <si>
    <r>
      <t xml:space="preserve">Tikusan Kerdil  </t>
    </r>
    <r>
      <rPr>
        <i/>
        <sz val="7"/>
        <rFont val="Arial"/>
        <family val="2"/>
      </rPr>
      <t>Porzana pusilla</t>
    </r>
  </si>
  <si>
    <r>
      <t xml:space="preserve">Cangak Merah  </t>
    </r>
    <r>
      <rPr>
        <i/>
        <sz val="7"/>
        <rFont val="Arial"/>
        <family val="2"/>
      </rPr>
      <t>Ardea purpurea</t>
    </r>
  </si>
  <si>
    <r>
      <t xml:space="preserve">Tikusan Merah  </t>
    </r>
    <r>
      <rPr>
        <i/>
        <sz val="7"/>
        <rFont val="Arial"/>
        <family val="2"/>
      </rPr>
      <t>Porzana fusca</t>
    </r>
  </si>
  <si>
    <r>
      <t xml:space="preserve">Kuntul &amp; Cangak lain  </t>
    </r>
    <r>
      <rPr>
        <i/>
        <sz val="7"/>
        <rFont val="Arial"/>
        <family val="2"/>
      </rPr>
      <t>Unidentified Egrets &amp; Herons</t>
    </r>
  </si>
  <si>
    <r>
      <t xml:space="preserve">Tikusan Siberia  </t>
    </r>
    <r>
      <rPr>
        <i/>
        <sz val="7"/>
        <rFont val="Arial"/>
        <family val="2"/>
      </rPr>
      <t>Porzana paykullii</t>
    </r>
  </si>
  <si>
    <r>
      <t xml:space="preserve">Tikusan Polos </t>
    </r>
    <r>
      <rPr>
        <i/>
        <sz val="7"/>
        <rFont val="Arial"/>
        <family val="2"/>
      </rPr>
      <t>Porzana tabuensis</t>
    </r>
  </si>
  <si>
    <r>
      <t xml:space="preserve">Tikusan Alis-putih  </t>
    </r>
    <r>
      <rPr>
        <i/>
        <sz val="7"/>
        <rFont val="Arial"/>
        <family val="2"/>
      </rPr>
      <t>Poliolimnas cinerea</t>
    </r>
  </si>
  <si>
    <r>
      <t xml:space="preserve">Bangau Bluwok  </t>
    </r>
    <r>
      <rPr>
        <i/>
        <sz val="7"/>
        <rFont val="Arial"/>
        <family val="2"/>
      </rPr>
      <t>Mycteria cinerea</t>
    </r>
  </si>
  <si>
    <r>
      <t xml:space="preserve">Kareo Zaitun  </t>
    </r>
    <r>
      <rPr>
        <i/>
        <sz val="7"/>
        <rFont val="Arial"/>
        <family val="2"/>
      </rPr>
      <t>Amaurornis olivacea</t>
    </r>
  </si>
  <si>
    <r>
      <t xml:space="preserve">Bangau Sandang-lawe  </t>
    </r>
    <r>
      <rPr>
        <i/>
        <sz val="7"/>
        <rFont val="Arial"/>
        <family val="2"/>
      </rPr>
      <t>Ciconia episcopus</t>
    </r>
  </si>
  <si>
    <r>
      <t xml:space="preserve">Kareo Sulawesi   </t>
    </r>
    <r>
      <rPr>
        <i/>
        <sz val="7"/>
        <rFont val="Arial"/>
        <family val="2"/>
      </rPr>
      <t>Amaurornis isabellina</t>
    </r>
  </si>
  <si>
    <r>
      <t xml:space="preserve">Bangau Storm  </t>
    </r>
    <r>
      <rPr>
        <i/>
        <sz val="7"/>
        <rFont val="Arial"/>
        <family val="2"/>
      </rPr>
      <t>Ciconia stormi</t>
    </r>
  </si>
  <si>
    <r>
      <t xml:space="preserve">Kareo Padi   </t>
    </r>
    <r>
      <rPr>
        <i/>
        <sz val="7"/>
        <rFont val="Arial"/>
        <family val="2"/>
      </rPr>
      <t>Amaurornis phoenicurus</t>
    </r>
  </si>
  <si>
    <r>
      <t xml:space="preserve">Bangau Leher-hitam  </t>
    </r>
    <r>
      <rPr>
        <i/>
        <sz val="7"/>
        <rFont val="Arial"/>
        <family val="2"/>
      </rPr>
      <t>Ephippiorhynchus asiaticus</t>
    </r>
  </si>
  <si>
    <r>
      <t xml:space="preserve">Mandar Bontod   </t>
    </r>
    <r>
      <rPr>
        <i/>
        <sz val="7"/>
        <rFont val="Arial"/>
        <family val="2"/>
      </rPr>
      <t>Gallicrex cinerea</t>
    </r>
  </si>
  <si>
    <r>
      <t xml:space="preserve">Lesser Adjutant   </t>
    </r>
    <r>
      <rPr>
        <i/>
        <sz val="7"/>
        <rFont val="Arial"/>
        <family val="2"/>
      </rPr>
      <t>Leptoptilos javanicus</t>
    </r>
  </si>
  <si>
    <r>
      <t xml:space="preserve">Mandar Kelam  </t>
    </r>
    <r>
      <rPr>
        <i/>
        <sz val="7"/>
        <rFont val="Arial"/>
        <family val="2"/>
      </rPr>
      <t>Gallinula tenebrosa</t>
    </r>
  </si>
  <si>
    <r>
      <t xml:space="preserve">Bangau Tongtong  </t>
    </r>
    <r>
      <rPr>
        <i/>
        <sz val="7"/>
        <rFont val="Arial"/>
        <family val="2"/>
      </rPr>
      <t>Unidentified Storks</t>
    </r>
  </si>
  <si>
    <r>
      <t xml:space="preserve">Mandar Batu   </t>
    </r>
    <r>
      <rPr>
        <i/>
        <sz val="7"/>
        <rFont val="Arial"/>
        <family val="2"/>
      </rPr>
      <t>Gallinula chloropus</t>
    </r>
  </si>
  <si>
    <r>
      <t xml:space="preserve">BURUNG PANTAI - </t>
    </r>
    <r>
      <rPr>
        <b/>
        <i/>
        <sz val="7"/>
        <rFont val="Arial"/>
        <family val="2"/>
      </rPr>
      <t>SHOREBIRDS / WADERS</t>
    </r>
  </si>
  <si>
    <r>
      <t xml:space="preserve">Mandar Besar   </t>
    </r>
    <r>
      <rPr>
        <i/>
        <sz val="7"/>
        <rFont val="Arial"/>
        <family val="2"/>
      </rPr>
      <t>Porphyrio porphyrio</t>
    </r>
  </si>
  <si>
    <r>
      <t xml:space="preserve">Trinillumpur Paruh-panjang  </t>
    </r>
    <r>
      <rPr>
        <i/>
        <sz val="7"/>
        <rFont val="Arial"/>
        <family val="2"/>
      </rPr>
      <t>Limnodromus scolopaceus</t>
    </r>
  </si>
  <si>
    <r>
      <t xml:space="preserve">Mandar Hitam  </t>
    </r>
    <r>
      <rPr>
        <i/>
        <sz val="7"/>
        <rFont val="Arial"/>
        <family val="2"/>
      </rPr>
      <t>Fulica atra</t>
    </r>
  </si>
  <si>
    <r>
      <t xml:space="preserve">Trinillumpur Asia  </t>
    </r>
    <r>
      <rPr>
        <i/>
        <sz val="7"/>
        <rFont val="Arial"/>
        <family val="2"/>
      </rPr>
      <t>Limnodromus semipalmatus</t>
    </r>
  </si>
  <si>
    <r>
      <t xml:space="preserve">Mandar/Tikusan lain </t>
    </r>
    <r>
      <rPr>
        <i/>
        <sz val="7"/>
        <rFont val="Arial"/>
        <family val="2"/>
      </rPr>
      <t>Unidentified Rails, Gallinules &amp; Coots</t>
    </r>
  </si>
  <si>
    <r>
      <t xml:space="preserve">Berkik Ekorlidi  </t>
    </r>
    <r>
      <rPr>
        <i/>
        <sz val="7"/>
        <rFont val="Arial"/>
        <family val="2"/>
      </rPr>
      <t>Gallinago stenura</t>
    </r>
  </si>
  <si>
    <r>
      <t xml:space="preserve">Berkik Ekor-kipas </t>
    </r>
    <r>
      <rPr>
        <i/>
        <sz val="7"/>
        <rFont val="Arial"/>
        <family val="2"/>
      </rPr>
      <t>Gallinago gallinago</t>
    </r>
  </si>
  <si>
    <r>
      <t xml:space="preserve">UCING-UCINGAN - </t>
    </r>
    <r>
      <rPr>
        <b/>
        <i/>
        <sz val="7"/>
        <rFont val="Arial"/>
        <family val="2"/>
      </rPr>
      <t>FINFOOT &amp; JACANAS</t>
    </r>
  </si>
  <si>
    <r>
      <t xml:space="preserve">Berkikgunung Merah   </t>
    </r>
    <r>
      <rPr>
        <i/>
        <sz val="7"/>
        <rFont val="Arial"/>
        <family val="2"/>
      </rPr>
      <t>Scolopax saturata</t>
    </r>
  </si>
  <si>
    <r>
      <t xml:space="preserve">Pedendang Topeng  </t>
    </r>
    <r>
      <rPr>
        <i/>
        <sz val="7"/>
        <rFont val="Arial"/>
        <family val="2"/>
      </rPr>
      <t>Heliopais personata</t>
    </r>
  </si>
  <si>
    <r>
      <t xml:space="preserve">Berkikgunung Sulawesi  </t>
    </r>
    <r>
      <rPr>
        <i/>
        <sz val="7"/>
        <rFont val="Arial"/>
        <family val="2"/>
      </rPr>
      <t>Scolopax celebensis</t>
    </r>
  </si>
  <si>
    <r>
      <t xml:space="preserve">Burungsepatu Jengger   </t>
    </r>
    <r>
      <rPr>
        <i/>
        <sz val="7"/>
        <rFont val="Arial"/>
        <family val="2"/>
      </rPr>
      <t>Irediparra gallinacea</t>
    </r>
  </si>
  <si>
    <r>
      <t xml:space="preserve">Berkikgunung Maluku  </t>
    </r>
    <r>
      <rPr>
        <i/>
        <sz val="7"/>
        <rFont val="Arial"/>
        <family val="2"/>
      </rPr>
      <t>Scolopax rochussenii</t>
    </r>
  </si>
  <si>
    <r>
      <t xml:space="preserve">Burungsepatu Teratai  </t>
    </r>
    <r>
      <rPr>
        <i/>
        <sz val="7"/>
        <rFont val="Arial"/>
        <family val="2"/>
      </rPr>
      <t>Hydrophasianus chirurgus</t>
    </r>
  </si>
  <si>
    <r>
      <t xml:space="preserve">Kedidi Besar  </t>
    </r>
    <r>
      <rPr>
        <i/>
        <sz val="7"/>
        <rFont val="Arial"/>
        <family val="2"/>
      </rPr>
      <t>Calidris tenuirostris</t>
    </r>
  </si>
  <si>
    <r>
      <t xml:space="preserve">Burungsepatu Picisan  </t>
    </r>
    <r>
      <rPr>
        <i/>
        <sz val="7"/>
        <rFont val="Arial"/>
        <family val="2"/>
      </rPr>
      <t>Metopidius indicus</t>
    </r>
  </si>
  <si>
    <r>
      <t xml:space="preserve">Kedidi Merah  </t>
    </r>
    <r>
      <rPr>
        <i/>
        <sz val="7"/>
        <rFont val="Arial"/>
        <family val="2"/>
      </rPr>
      <t>Calidris canutus</t>
    </r>
  </si>
  <si>
    <r>
      <t xml:space="preserve">Kedidi Putih  </t>
    </r>
    <r>
      <rPr>
        <i/>
        <sz val="7"/>
        <rFont val="Arial"/>
        <family val="2"/>
      </rPr>
      <t>Calidris alba</t>
    </r>
  </si>
  <si>
    <r>
      <t xml:space="preserve">Kedidi Leher-merah  </t>
    </r>
    <r>
      <rPr>
        <i/>
        <sz val="7"/>
        <rFont val="Arial"/>
        <family val="2"/>
      </rPr>
      <t>Calidris ruficollis</t>
    </r>
  </si>
  <si>
    <r>
      <t xml:space="preserve">Berkikkembang Besar  </t>
    </r>
    <r>
      <rPr>
        <i/>
        <sz val="7"/>
        <rFont val="Arial"/>
        <family val="2"/>
      </rPr>
      <t>Rostratula benghalensis</t>
    </r>
  </si>
  <si>
    <r>
      <t xml:space="preserve">Kedidi Temminck  </t>
    </r>
    <r>
      <rPr>
        <i/>
        <sz val="7"/>
        <rFont val="Arial"/>
        <family val="2"/>
      </rPr>
      <t>Calidris temminckii</t>
    </r>
  </si>
  <si>
    <r>
      <t xml:space="preserve">Kedidir Belang  </t>
    </r>
    <r>
      <rPr>
        <i/>
        <sz val="7"/>
        <rFont val="Arial"/>
        <family val="2"/>
      </rPr>
      <t>Haematopus longirostris</t>
    </r>
  </si>
  <si>
    <r>
      <t xml:space="preserve">Kedidi Jari-panjang  </t>
    </r>
    <r>
      <rPr>
        <i/>
        <sz val="7"/>
        <rFont val="Arial"/>
        <family val="2"/>
      </rPr>
      <t>Calidris subminuta</t>
    </r>
  </si>
  <si>
    <r>
      <t xml:space="preserve">Trulek Kelabu  </t>
    </r>
    <r>
      <rPr>
        <i/>
        <sz val="7"/>
        <rFont val="Arial"/>
        <family val="2"/>
      </rPr>
      <t>Hoplopterus cinereus</t>
    </r>
  </si>
  <si>
    <r>
      <t xml:space="preserve">Kedidi Ekor-panjang  </t>
    </r>
    <r>
      <rPr>
        <i/>
        <sz val="7"/>
        <rFont val="Arial"/>
        <family val="2"/>
      </rPr>
      <t>Calidris acuminata</t>
    </r>
  </si>
  <si>
    <r>
      <t xml:space="preserve">Trulek Gelambir-merah  </t>
    </r>
    <r>
      <rPr>
        <i/>
        <sz val="7"/>
        <rFont val="Arial"/>
        <family val="2"/>
      </rPr>
      <t>Hoplopterus indicus</t>
    </r>
  </si>
  <si>
    <r>
      <t xml:space="preserve">Kedidi Golgol  </t>
    </r>
    <r>
      <rPr>
        <i/>
        <sz val="7"/>
        <rFont val="Arial"/>
        <family val="2"/>
      </rPr>
      <t>Calidris ferruginea</t>
    </r>
  </si>
  <si>
    <r>
      <t xml:space="preserve">Trulek Jawa  </t>
    </r>
    <r>
      <rPr>
        <i/>
        <sz val="7"/>
        <rFont val="Arial"/>
        <family val="2"/>
      </rPr>
      <t>Hoplopterus macropterus</t>
    </r>
  </si>
  <si>
    <r>
      <t xml:space="preserve">Kedidi Paruh-lebar  </t>
    </r>
    <r>
      <rPr>
        <i/>
        <sz val="7"/>
        <rFont val="Arial"/>
        <family val="2"/>
      </rPr>
      <t>Limicola falcinellus</t>
    </r>
  </si>
  <si>
    <r>
      <t xml:space="preserve">Trulek Topeng  </t>
    </r>
    <r>
      <rPr>
        <i/>
        <sz val="7"/>
        <rFont val="Arial"/>
        <family val="2"/>
      </rPr>
      <t>Hoplopterus miles</t>
    </r>
  </si>
  <si>
    <r>
      <t xml:space="preserve">Trinil Rumbai  </t>
    </r>
    <r>
      <rPr>
        <i/>
        <sz val="7"/>
        <rFont val="Arial"/>
        <family val="2"/>
      </rPr>
      <t>Philomachus pugnax</t>
    </r>
  </si>
  <si>
    <r>
      <t xml:space="preserve">Cerek Besar  </t>
    </r>
    <r>
      <rPr>
        <i/>
        <sz val="7"/>
        <rFont val="Arial"/>
        <family val="2"/>
      </rPr>
      <t>Pluvialis squatarola</t>
    </r>
  </si>
  <si>
    <r>
      <t xml:space="preserve">Gagangbayang Belang  </t>
    </r>
    <r>
      <rPr>
        <i/>
        <sz val="7"/>
        <rFont val="Arial"/>
        <family val="2"/>
      </rPr>
      <t>Himantopus leucocephalus</t>
    </r>
  </si>
  <si>
    <r>
      <t xml:space="preserve">Cerek Kernyut  </t>
    </r>
    <r>
      <rPr>
        <i/>
        <sz val="7"/>
        <rFont val="Arial"/>
        <family val="2"/>
      </rPr>
      <t>Pluvialis fulva</t>
    </r>
  </si>
  <si>
    <r>
      <t xml:space="preserve">Kakirumbai Kecil  </t>
    </r>
    <r>
      <rPr>
        <i/>
        <sz val="7"/>
        <rFont val="Arial"/>
        <family val="2"/>
      </rPr>
      <t>Phalaropus lobatus</t>
    </r>
  </si>
  <si>
    <r>
      <t xml:space="preserve">Cerek Kernyut  </t>
    </r>
    <r>
      <rPr>
        <i/>
        <sz val="7"/>
        <rFont val="Arial"/>
        <family val="2"/>
      </rPr>
      <t>Charadrius dubius</t>
    </r>
  </si>
  <si>
    <r>
      <t xml:space="preserve">Wiliwili Suar  </t>
    </r>
    <r>
      <rPr>
        <i/>
        <sz val="7"/>
        <rFont val="Arial"/>
        <family val="2"/>
      </rPr>
      <t>Esacus magnirostris</t>
    </r>
  </si>
  <si>
    <r>
      <t xml:space="preserve">Cerek Tilil  </t>
    </r>
    <r>
      <rPr>
        <i/>
        <sz val="7"/>
        <rFont val="Arial"/>
        <family val="2"/>
      </rPr>
      <t>Charadrius alexandrinus</t>
    </r>
  </si>
  <si>
    <r>
      <t xml:space="preserve">Terik Australia  </t>
    </r>
    <r>
      <rPr>
        <i/>
        <sz val="7"/>
        <rFont val="Arial"/>
        <family val="2"/>
      </rPr>
      <t>Stiltia isabella</t>
    </r>
  </si>
  <si>
    <r>
      <t xml:space="preserve">Cerek Jawa  </t>
    </r>
    <r>
      <rPr>
        <i/>
        <sz val="7"/>
        <rFont val="Arial"/>
        <family val="2"/>
      </rPr>
      <t>Charadrius javanicus</t>
    </r>
  </si>
  <si>
    <r>
      <t xml:space="preserve">Terik Asia  </t>
    </r>
    <r>
      <rPr>
        <i/>
        <sz val="7"/>
        <rFont val="Arial"/>
        <family val="2"/>
      </rPr>
      <t>Glareola maldivarum</t>
    </r>
  </si>
  <si>
    <r>
      <t xml:space="preserve">Cerek Topi-merah  </t>
    </r>
    <r>
      <rPr>
        <i/>
        <sz val="7"/>
        <rFont val="Arial"/>
        <family val="2"/>
      </rPr>
      <t>Charadrius ruficapillus</t>
    </r>
  </si>
  <si>
    <r>
      <t xml:space="preserve">Burung pantai lain </t>
    </r>
    <r>
      <rPr>
        <i/>
        <sz val="7"/>
        <rFont val="Arial"/>
        <family val="2"/>
      </rPr>
      <t>Unidentified shorebirds - waders</t>
    </r>
  </si>
  <si>
    <r>
      <t xml:space="preserve">Cerek Melayu  </t>
    </r>
    <r>
      <rPr>
        <i/>
        <sz val="7"/>
        <rFont val="Arial"/>
        <family val="2"/>
      </rPr>
      <t>Charadrius peronii</t>
    </r>
  </si>
  <si>
    <r>
      <t xml:space="preserve">Cerek Paruh-panjang  </t>
    </r>
    <r>
      <rPr>
        <i/>
        <sz val="7"/>
        <rFont val="Arial"/>
        <family val="2"/>
      </rPr>
      <t>Charadrius placidus</t>
    </r>
  </si>
  <si>
    <r>
      <t xml:space="preserve">KELOMPOK CAMAR </t>
    </r>
    <r>
      <rPr>
        <b/>
        <i/>
        <sz val="7"/>
        <rFont val="Arial"/>
        <family val="2"/>
      </rPr>
      <t>GULLS &amp; TERNS</t>
    </r>
  </si>
  <si>
    <r>
      <t xml:space="preserve">Cerekpasir Mongolia  </t>
    </r>
    <r>
      <rPr>
        <i/>
        <sz val="7"/>
        <rFont val="Arial"/>
        <family val="2"/>
      </rPr>
      <t>Charadrius mongolus</t>
    </r>
  </si>
  <si>
    <r>
      <t xml:space="preserve">Camar Kepala-coklat  </t>
    </r>
    <r>
      <rPr>
        <i/>
        <sz val="7"/>
        <rFont val="Arial"/>
        <family val="2"/>
      </rPr>
      <t>Larus brunnicephalus</t>
    </r>
  </si>
  <si>
    <r>
      <t xml:space="preserve">Cerekpasir Besar   </t>
    </r>
    <r>
      <rPr>
        <i/>
        <sz val="7"/>
        <rFont val="Arial"/>
        <family val="2"/>
      </rPr>
      <t>Charadrius leschenaultii</t>
    </r>
  </si>
  <si>
    <r>
      <t xml:space="preserve">Camar Kepala-hitam  </t>
    </r>
    <r>
      <rPr>
        <i/>
        <sz val="7"/>
        <rFont val="Arial"/>
        <family val="2"/>
      </rPr>
      <t>Larus ridibundus</t>
    </r>
  </si>
  <si>
    <r>
      <t xml:space="preserve">Cerek Asia  </t>
    </r>
    <r>
      <rPr>
        <i/>
        <sz val="7"/>
        <rFont val="Arial"/>
        <family val="2"/>
      </rPr>
      <t>Charadrius veredus</t>
    </r>
  </si>
  <si>
    <r>
      <t xml:space="preserve">Camar Perak  </t>
    </r>
    <r>
      <rPr>
        <i/>
        <sz val="7"/>
        <rFont val="Arial"/>
        <family val="2"/>
      </rPr>
      <t>Larus novaehollandiae</t>
    </r>
  </si>
  <si>
    <r>
      <t xml:space="preserve">Gajahan Kecil  </t>
    </r>
    <r>
      <rPr>
        <i/>
        <sz val="7"/>
        <rFont val="Arial"/>
        <family val="2"/>
      </rPr>
      <t>Numenius minutus</t>
    </r>
  </si>
  <si>
    <r>
      <t xml:space="preserve">Camar Sabine  </t>
    </r>
    <r>
      <rPr>
        <i/>
        <sz val="7"/>
        <rFont val="Arial"/>
        <family val="2"/>
      </rPr>
      <t>Xema sabini</t>
    </r>
  </si>
  <si>
    <r>
      <t xml:space="preserve">Gajahan Penggala  </t>
    </r>
    <r>
      <rPr>
        <i/>
        <sz val="7"/>
        <rFont val="Arial"/>
        <family val="2"/>
      </rPr>
      <t>Numenius phaeopus</t>
    </r>
  </si>
  <si>
    <r>
      <t xml:space="preserve">Daralaut Kumis  </t>
    </r>
    <r>
      <rPr>
        <i/>
        <sz val="7"/>
        <rFont val="Arial"/>
        <family val="2"/>
      </rPr>
      <t>Chlidonias hybridus</t>
    </r>
  </si>
  <si>
    <r>
      <t xml:space="preserve">Gajahan Erasia  </t>
    </r>
    <r>
      <rPr>
        <i/>
        <sz val="7"/>
        <rFont val="Arial"/>
        <family val="2"/>
      </rPr>
      <t>Numenius arquata</t>
    </r>
  </si>
  <si>
    <r>
      <t xml:space="preserve">Daralaut Sayap-putih  </t>
    </r>
    <r>
      <rPr>
        <i/>
        <sz val="7"/>
        <rFont val="Arial"/>
        <family val="2"/>
      </rPr>
      <t>Chlidonias leucopterus</t>
    </r>
  </si>
  <si>
    <r>
      <t xml:space="preserve">Gajahan Timur  </t>
    </r>
    <r>
      <rPr>
        <i/>
        <sz val="7"/>
        <rFont val="Arial"/>
        <family val="2"/>
      </rPr>
      <t>Numenius madagascariensis</t>
    </r>
  </si>
  <si>
    <r>
      <t xml:space="preserve">Daralaut Tiram  </t>
    </r>
    <r>
      <rPr>
        <i/>
        <sz val="7"/>
        <rFont val="Arial"/>
        <family val="2"/>
      </rPr>
      <t>Gelochelidon nilotica</t>
    </r>
  </si>
  <si>
    <r>
      <t xml:space="preserve">Birulaut Ekor-hitam  </t>
    </r>
    <r>
      <rPr>
        <i/>
        <sz val="7"/>
        <rFont val="Arial"/>
        <family val="2"/>
      </rPr>
      <t>Limosa limosa</t>
    </r>
  </si>
  <si>
    <r>
      <t xml:space="preserve">Daralaut Caspia  </t>
    </r>
    <r>
      <rPr>
        <i/>
        <sz val="7"/>
        <rFont val="Arial"/>
        <family val="2"/>
      </rPr>
      <t>Hydroprogne caspia</t>
    </r>
  </si>
  <si>
    <r>
      <t xml:space="preserve">Birulaut Ekor-blorok  </t>
    </r>
    <r>
      <rPr>
        <i/>
        <sz val="7"/>
        <rFont val="Arial"/>
        <family val="2"/>
      </rPr>
      <t>Limosa lapponica</t>
    </r>
  </si>
  <si>
    <r>
      <t xml:space="preserve">Daralaut Biasa  </t>
    </r>
    <r>
      <rPr>
        <i/>
        <sz val="7"/>
        <rFont val="Arial"/>
        <family val="2"/>
      </rPr>
      <t>Sterna hirundo</t>
    </r>
  </si>
  <si>
    <r>
      <t xml:space="preserve">Trinil Tutul  </t>
    </r>
    <r>
      <rPr>
        <i/>
        <sz val="7"/>
        <rFont val="Arial"/>
        <family val="2"/>
      </rPr>
      <t>Tringa erythropus</t>
    </r>
  </si>
  <si>
    <r>
      <t xml:space="preserve">Daralaut Jambon  </t>
    </r>
    <r>
      <rPr>
        <i/>
        <sz val="7"/>
        <rFont val="Arial"/>
        <family val="2"/>
      </rPr>
      <t>Sterna dougallii</t>
    </r>
  </si>
  <si>
    <r>
      <t xml:space="preserve">Trinil Kaki-merah  </t>
    </r>
    <r>
      <rPr>
        <i/>
        <sz val="7"/>
        <rFont val="Arial"/>
        <family val="2"/>
      </rPr>
      <t>Tringa totanus</t>
    </r>
  </si>
  <si>
    <r>
      <t xml:space="preserve">Daralaut Tengkuk-hitam  </t>
    </r>
    <r>
      <rPr>
        <i/>
        <sz val="7"/>
        <rFont val="Arial"/>
        <family val="2"/>
      </rPr>
      <t>Sterna sumatrana</t>
    </r>
  </si>
  <si>
    <r>
      <t xml:space="preserve">Trinil Rawa  </t>
    </r>
    <r>
      <rPr>
        <i/>
        <sz val="7"/>
        <rFont val="Arial"/>
        <family val="2"/>
      </rPr>
      <t>Tringa stagnatilis</t>
    </r>
  </si>
  <si>
    <r>
      <t xml:space="preserve">Daralaut Fiji  </t>
    </r>
    <r>
      <rPr>
        <i/>
        <sz val="7"/>
        <rFont val="Arial"/>
        <family val="2"/>
      </rPr>
      <t>Sterna lunata</t>
    </r>
  </si>
  <si>
    <r>
      <t xml:space="preserve">Trinil Kaki-hijau  </t>
    </r>
    <r>
      <rPr>
        <i/>
        <sz val="7"/>
        <rFont val="Arial"/>
        <family val="2"/>
      </rPr>
      <t>Tringa nebularia</t>
    </r>
  </si>
  <si>
    <r>
      <t xml:space="preserve">Daralaut Batu  </t>
    </r>
    <r>
      <rPr>
        <i/>
        <sz val="7"/>
        <rFont val="Arial"/>
        <family val="2"/>
      </rPr>
      <t>Sterna anaethetus</t>
    </r>
  </si>
  <si>
    <r>
      <t xml:space="preserve">Trinil Nordmann   </t>
    </r>
    <r>
      <rPr>
        <i/>
        <sz val="7"/>
        <rFont val="Arial"/>
        <family val="2"/>
      </rPr>
      <t>Tringa guttifer</t>
    </r>
  </si>
  <si>
    <r>
      <t xml:space="preserve">Daralaut Sayap-hitam  </t>
    </r>
    <r>
      <rPr>
        <i/>
        <sz val="7"/>
        <rFont val="Arial"/>
        <family val="2"/>
      </rPr>
      <t>Sterna fuscata</t>
    </r>
  </si>
  <si>
    <r>
      <t xml:space="preserve">Trinil Kaki-kuning  </t>
    </r>
    <r>
      <rPr>
        <i/>
        <sz val="7"/>
        <rFont val="Arial"/>
        <family val="2"/>
      </rPr>
      <t>Tringa flavipes</t>
    </r>
  </si>
  <si>
    <r>
      <t xml:space="preserve">Daralaut Kecil   </t>
    </r>
    <r>
      <rPr>
        <i/>
        <sz val="7"/>
        <rFont val="Arial"/>
        <family val="2"/>
      </rPr>
      <t>Sterna albifrons</t>
    </r>
  </si>
  <si>
    <r>
      <t xml:space="preserve">Trinil Hijau   </t>
    </r>
    <r>
      <rPr>
        <i/>
        <sz val="7"/>
        <rFont val="Arial"/>
        <family val="2"/>
      </rPr>
      <t>Tringa ochropus</t>
    </r>
  </si>
  <si>
    <r>
      <t xml:space="preserve">Daralaut Jambul  </t>
    </r>
    <r>
      <rPr>
        <i/>
        <sz val="7"/>
        <rFont val="Arial"/>
        <family val="2"/>
      </rPr>
      <t>Sterna bergii</t>
    </r>
  </si>
  <si>
    <r>
      <t xml:space="preserve">Trinil Semak  </t>
    </r>
    <r>
      <rPr>
        <i/>
        <sz val="7"/>
        <rFont val="Arial"/>
        <family val="2"/>
      </rPr>
      <t>Tringa glareola</t>
    </r>
  </si>
  <si>
    <r>
      <t xml:space="preserve">Daralaut Benggala  </t>
    </r>
    <r>
      <rPr>
        <i/>
        <sz val="7"/>
        <rFont val="Arial"/>
        <family val="2"/>
      </rPr>
      <t>Sterna bengalensis</t>
    </r>
  </si>
  <si>
    <r>
      <t xml:space="preserve">Trinil Bedaran  </t>
    </r>
    <r>
      <rPr>
        <i/>
        <sz val="7"/>
        <rFont val="Arial"/>
        <family val="2"/>
      </rPr>
      <t>Xenus cinereus</t>
    </r>
  </si>
  <si>
    <r>
      <t xml:space="preserve">Daralaut Cina  </t>
    </r>
    <r>
      <rPr>
        <i/>
        <sz val="7"/>
        <rFont val="Arial"/>
        <family val="2"/>
      </rPr>
      <t>Sterna bernsteini</t>
    </r>
  </si>
  <si>
    <r>
      <t xml:space="preserve">Trinil Pantai   </t>
    </r>
    <r>
      <rPr>
        <i/>
        <sz val="7"/>
        <rFont val="Arial"/>
        <family val="2"/>
      </rPr>
      <t>Actitis hypoleucos</t>
    </r>
  </si>
  <si>
    <r>
      <t xml:space="preserve">Camarangguk Coklat  </t>
    </r>
    <r>
      <rPr>
        <i/>
        <sz val="7"/>
        <rFont val="Arial"/>
        <family val="2"/>
      </rPr>
      <t>Anous stolidus</t>
    </r>
  </si>
  <si>
    <r>
      <t xml:space="preserve">Trinil Ekor-kelabu  </t>
    </r>
    <r>
      <rPr>
        <i/>
        <sz val="7"/>
        <rFont val="Arial"/>
        <family val="2"/>
      </rPr>
      <t>Heteroscelus brevipes</t>
    </r>
  </si>
  <si>
    <r>
      <t xml:space="preserve">Camarangguk Hitam  </t>
    </r>
    <r>
      <rPr>
        <i/>
        <sz val="7"/>
        <rFont val="Arial"/>
        <family val="2"/>
      </rPr>
      <t>Anous minutus</t>
    </r>
  </si>
  <si>
    <r>
      <t xml:space="preserve">Trinil Pembalik-batu  </t>
    </r>
    <r>
      <rPr>
        <i/>
        <sz val="7"/>
        <rFont val="Arial"/>
        <family val="2"/>
      </rPr>
      <t>Arenaria interpres</t>
    </r>
  </si>
  <si>
    <r>
      <t xml:space="preserve">Daralaut Putih  </t>
    </r>
    <r>
      <rPr>
        <i/>
        <sz val="7"/>
        <rFont val="Arial"/>
        <family val="2"/>
      </rPr>
      <t>Gygis alba</t>
    </r>
  </si>
  <si>
    <r>
      <t xml:space="preserve">JENIS-JENIS LAIN - </t>
    </r>
    <r>
      <rPr>
        <b/>
        <i/>
        <sz val="7"/>
        <rFont val="Arial"/>
        <family val="2"/>
      </rPr>
      <t xml:space="preserve">ADDITIONAL SPECIES </t>
    </r>
    <r>
      <rPr>
        <b/>
        <sz val="7"/>
        <rFont val="Arial"/>
        <family val="2"/>
      </rPr>
      <t>(Jenis - jenis yang terlihat di lokasi lahan basah, seperti Raja Udang, Elang, dan lainnya)</t>
    </r>
  </si>
  <si>
    <r>
      <t xml:space="preserve">INFORMASI LOKASI - </t>
    </r>
    <r>
      <rPr>
        <b/>
        <i/>
        <sz val="7"/>
        <rFont val="Arial"/>
        <family val="2"/>
      </rPr>
      <t xml:space="preserve">USEFUL SITE INFORMATION </t>
    </r>
    <r>
      <rPr>
        <b/>
        <sz val="7"/>
        <rFont val="Arial"/>
        <family val="2"/>
      </rPr>
      <t>(ber silang x pada informasi yang sesuai)  - Jika ada, sertakan pula peta lokasi - please attach site map if any :</t>
    </r>
  </si>
  <si>
    <r>
      <t xml:space="preserve">KONDISI LAHAN BASAH  </t>
    </r>
    <r>
      <rPr>
        <b/>
        <i/>
        <sz val="7"/>
        <color rgb="FF000000"/>
        <rFont val="Arial"/>
        <family val="2"/>
      </rPr>
      <t>CONDITION OF WETLANDS</t>
    </r>
    <r>
      <rPr>
        <b/>
        <sz val="7"/>
        <color rgb="FF000000"/>
        <rFont val="Arial"/>
        <family val="2"/>
      </rPr>
      <t xml:space="preserve"> : </t>
    </r>
  </si>
  <si>
    <r>
      <t xml:space="preserve">1. Basah (terdapat air) - </t>
    </r>
    <r>
      <rPr>
        <i/>
        <sz val="7"/>
        <rFont val="Arial"/>
        <family val="2"/>
      </rPr>
      <t>Wet (Water present)</t>
    </r>
  </si>
  <si>
    <r>
      <t xml:space="preserve">2. Kering - </t>
    </r>
    <r>
      <rPr>
        <i/>
        <sz val="7"/>
        <rFont val="Arial"/>
        <family val="2"/>
      </rPr>
      <t>Totally Dry</t>
    </r>
  </si>
  <si>
    <r>
      <t xml:space="preserve">PERLINDUNGAN - </t>
    </r>
    <r>
      <rPr>
        <b/>
        <i/>
        <sz val="7"/>
        <rFont val="Arial"/>
        <family val="2"/>
      </rPr>
      <t>PROTECTION:</t>
    </r>
  </si>
  <si>
    <r>
      <t xml:space="preserve">1. Pemerintah - </t>
    </r>
    <r>
      <rPr>
        <i/>
        <sz val="7"/>
        <rFont val="Arial"/>
        <family val="2"/>
      </rPr>
      <t>Government</t>
    </r>
  </si>
  <si>
    <r>
      <t xml:space="preserve">2. Adat - </t>
    </r>
    <r>
      <rPr>
        <i/>
        <sz val="7"/>
        <rFont val="Arial"/>
        <family val="2"/>
      </rPr>
      <t>Tradition</t>
    </r>
  </si>
  <si>
    <r>
      <t xml:space="preserve"> 3. Pribadi - </t>
    </r>
    <r>
      <rPr>
        <i/>
        <sz val="7"/>
        <rFont val="Arial"/>
        <family val="2"/>
      </rPr>
      <t>Private</t>
    </r>
  </si>
  <si>
    <r>
      <t xml:space="preserve">4. Tidak dilindungi - </t>
    </r>
    <r>
      <rPr>
        <i/>
        <sz val="7"/>
        <rFont val="Arial"/>
        <family val="2"/>
      </rPr>
      <t>Unprotected</t>
    </r>
  </si>
  <si>
    <r>
      <t xml:space="preserve">5. Tidak diketahui - </t>
    </r>
    <r>
      <rPr>
        <i/>
        <sz val="7"/>
        <rFont val="Arial"/>
        <family val="2"/>
      </rPr>
      <t>Unknown</t>
    </r>
  </si>
  <si>
    <r>
      <t xml:space="preserve">ANCAMAN &amp; PENGGUNAAN - </t>
    </r>
    <r>
      <rPr>
        <b/>
        <i/>
        <sz val="7"/>
        <rFont val="Arial"/>
        <family val="2"/>
      </rPr>
      <t>THREAT AND USES</t>
    </r>
  </si>
  <si>
    <r>
      <t xml:space="preserve">00. Tidak diketahui - </t>
    </r>
    <r>
      <rPr>
        <i/>
        <sz val="7"/>
        <rFont val="Arial"/>
        <family val="2"/>
      </rPr>
      <t>Unknown</t>
    </r>
  </si>
  <si>
    <r>
      <t xml:space="preserve">01. Tidak ada - </t>
    </r>
    <r>
      <rPr>
        <i/>
        <sz val="7"/>
        <rFont val="Arial"/>
        <family val="2"/>
      </rPr>
      <t>None</t>
    </r>
  </si>
  <si>
    <r>
      <t xml:space="preserve">02. Sedimentasi - </t>
    </r>
    <r>
      <rPr>
        <i/>
        <sz val="7"/>
        <rFont val="Arial"/>
        <family val="2"/>
      </rPr>
      <t>Sedimentation</t>
    </r>
  </si>
  <si>
    <r>
      <t xml:space="preserve">04. Penebangan - </t>
    </r>
    <r>
      <rPr>
        <i/>
        <sz val="7"/>
        <rFont val="Arial"/>
        <family val="2"/>
      </rPr>
      <t>Cutting of vegetation</t>
    </r>
  </si>
  <si>
    <r>
      <t xml:space="preserve">05. Penyuburan - </t>
    </r>
    <r>
      <rPr>
        <i/>
        <sz val="7"/>
        <rFont val="Arial"/>
        <family val="2"/>
      </rPr>
      <t>Eutrophication</t>
    </r>
  </si>
  <si>
    <r>
      <t xml:space="preserve">06. Pertanian - </t>
    </r>
    <r>
      <rPr>
        <i/>
        <sz val="7"/>
        <rFont val="Arial"/>
        <family val="2"/>
      </rPr>
      <t>Agriculture</t>
    </r>
  </si>
  <si>
    <r>
      <t xml:space="preserve">07. Penggembalaan - </t>
    </r>
    <r>
      <rPr>
        <i/>
        <sz val="7"/>
        <rFont val="Arial"/>
        <family val="2"/>
      </rPr>
      <t>Animal grazzing</t>
    </r>
  </si>
  <si>
    <r>
      <t xml:space="preserve">08. Limbah domestik - </t>
    </r>
    <r>
      <rPr>
        <i/>
        <sz val="7"/>
        <rFont val="Arial"/>
        <family val="2"/>
      </rPr>
      <t>Dom. sewage</t>
    </r>
  </si>
  <si>
    <r>
      <t xml:space="preserve">09. Limbah padat - </t>
    </r>
    <r>
      <rPr>
        <i/>
        <sz val="7"/>
        <rFont val="Arial"/>
        <family val="2"/>
      </rPr>
      <t>Solid waste</t>
    </r>
  </si>
  <si>
    <r>
      <t xml:space="preserve">10. Limbah industri - </t>
    </r>
    <r>
      <rPr>
        <i/>
        <sz val="7"/>
        <rFont val="Arial"/>
        <family val="2"/>
      </rPr>
      <t>Industrial waste</t>
    </r>
  </si>
  <si>
    <r>
      <t xml:space="preserve">11. Minyak - </t>
    </r>
    <r>
      <rPr>
        <i/>
        <sz val="7"/>
        <rFont val="Arial"/>
        <family val="2"/>
      </rPr>
      <t>oil</t>
    </r>
  </si>
  <si>
    <r>
      <t xml:space="preserve">12. Pestisida - </t>
    </r>
    <r>
      <rPr>
        <i/>
        <sz val="7"/>
        <rFont val="Arial"/>
        <family val="2"/>
      </rPr>
      <t>Pesticides</t>
    </r>
  </si>
  <si>
    <r>
      <t xml:space="preserve">13. Pupuk - </t>
    </r>
    <r>
      <rPr>
        <i/>
        <sz val="7"/>
        <rFont val="Arial"/>
        <family val="2"/>
      </rPr>
      <t>Fertilizer</t>
    </r>
  </si>
  <si>
    <r>
      <t xml:space="preserve">14. Pertambangan - </t>
    </r>
    <r>
      <rPr>
        <i/>
        <sz val="7"/>
        <rFont val="Arial"/>
        <family val="2"/>
      </rPr>
      <t>Mining</t>
    </r>
  </si>
  <si>
    <r>
      <t xml:space="preserve">15. Perburuan - </t>
    </r>
    <r>
      <rPr>
        <i/>
        <sz val="7"/>
        <rFont val="Arial"/>
        <family val="2"/>
      </rPr>
      <t>Hunting/poaching</t>
    </r>
  </si>
  <si>
    <r>
      <t xml:space="preserve">16. Penangkapan ikan - </t>
    </r>
    <r>
      <rPr>
        <i/>
        <sz val="7"/>
        <rFont val="Arial"/>
        <family val="2"/>
      </rPr>
      <t>Fishing</t>
    </r>
  </si>
  <si>
    <r>
      <t xml:space="preserve">17. Reklamasi - </t>
    </r>
    <r>
      <rPr>
        <i/>
        <sz val="7"/>
        <rFont val="Arial"/>
        <family val="2"/>
      </rPr>
      <t>Reclamation</t>
    </r>
  </si>
  <si>
    <r>
      <t xml:space="preserve">19. Ancaman lain (sebutkan) - </t>
    </r>
    <r>
      <rPr>
        <i/>
        <sz val="7"/>
        <rFont val="Arial"/>
        <family val="2"/>
      </rPr>
      <t xml:space="preserve">Others: </t>
    </r>
  </si>
  <si>
    <t>- Nama, alamat dan telefon pengirim mohon ditulis dengan benar untuk keperluan sertifikat keikutsertaan AWC 2017 serta korespondensi selanjutnya</t>
  </si>
  <si>
    <t xml:space="preserve">- Mohon foto-foto pada saat pengamatan dapat dikirimkan kepada kami melalui alamat email/HP/Whatsapp yang tertera pada formulir. Foto-foto tersebut akan kami publikasikan melalui fasilitas media kami dengan tetap mencantumkan nama fotografer. </t>
  </si>
  <si>
    <r>
      <t xml:space="preserve">A. Udara - </t>
    </r>
    <r>
      <rPr>
        <i/>
        <sz val="7"/>
        <rFont val="Arial"/>
        <family val="2"/>
      </rPr>
      <t>Aerial</t>
    </r>
  </si>
  <si>
    <r>
      <t xml:space="preserve">F. Jalan kaki - </t>
    </r>
    <r>
      <rPr>
        <i/>
        <sz val="7"/>
        <rFont val="Arial"/>
        <family val="2"/>
      </rPr>
      <t>On Foot</t>
    </r>
  </si>
  <si>
    <r>
      <t xml:space="preserve">B. Perahu - </t>
    </r>
    <r>
      <rPr>
        <i/>
        <sz val="7"/>
        <rFont val="Arial"/>
        <family val="2"/>
      </rPr>
      <t>By Boat</t>
    </r>
  </si>
  <si>
    <r>
      <t xml:space="preserve">M. Campuran - </t>
    </r>
    <r>
      <rPr>
        <i/>
        <sz val="7"/>
        <rFont val="Arial"/>
        <family val="2"/>
      </rPr>
      <t>Mixed</t>
    </r>
  </si>
  <si>
    <r>
      <t xml:space="preserve">   Cakupan survey - </t>
    </r>
    <r>
      <rPr>
        <b/>
        <i/>
        <sz val="7"/>
        <rFont val="Arial"/>
        <family val="2"/>
      </rPr>
      <t xml:space="preserve">Survey coverage </t>
    </r>
    <r>
      <rPr>
        <b/>
        <sz val="7"/>
        <rFont val="Arial"/>
        <family val="2"/>
      </rPr>
      <t>(beri tanda silang x ) :</t>
    </r>
  </si>
  <si>
    <r>
      <t xml:space="preserve">V. Sampai - </t>
    </r>
    <r>
      <rPr>
        <i/>
        <sz val="7"/>
        <rFont val="Arial"/>
        <family val="2"/>
      </rPr>
      <t xml:space="preserve">Up to </t>
    </r>
    <r>
      <rPr>
        <sz val="7"/>
        <rFont val="Arial"/>
        <family val="2"/>
      </rPr>
      <t>25%</t>
    </r>
  </si>
  <si>
    <r>
      <t xml:space="preserve">Tgl sensus - </t>
    </r>
    <r>
      <rPr>
        <b/>
        <i/>
        <sz val="7"/>
        <rFont val="Arial"/>
        <family val="2"/>
      </rPr>
      <t xml:space="preserve">Date of count </t>
    </r>
  </si>
  <si>
    <r>
      <t xml:space="preserve">Nama Lokasi - </t>
    </r>
    <r>
      <rPr>
        <b/>
        <i/>
        <sz val="7"/>
        <rFont val="Arial"/>
        <family val="2"/>
      </rPr>
      <t>Name of site</t>
    </r>
  </si>
  <si>
    <r>
      <t xml:space="preserve">Koordinat Lokasi - </t>
    </r>
    <r>
      <rPr>
        <b/>
        <i/>
        <sz val="7"/>
        <rFont val="Arial"/>
        <family val="2"/>
      </rPr>
      <t>Coordinates</t>
    </r>
  </si>
  <si>
    <r>
      <t xml:space="preserve">Kota terdekat - </t>
    </r>
    <r>
      <rPr>
        <b/>
        <i/>
        <sz val="7"/>
        <rFont val="Arial"/>
        <family val="2"/>
      </rPr>
      <t>Nearest town</t>
    </r>
  </si>
  <si>
    <r>
      <t xml:space="preserve">Kabupaten - </t>
    </r>
    <r>
      <rPr>
        <b/>
        <i/>
        <sz val="7"/>
        <rFont val="Arial"/>
        <family val="2"/>
      </rPr>
      <t>District</t>
    </r>
    <r>
      <rPr>
        <b/>
        <sz val="7"/>
        <rFont val="Arial"/>
        <family val="2"/>
      </rPr>
      <t xml:space="preserve"> </t>
    </r>
  </si>
  <si>
    <r>
      <t xml:space="preserve">Propinsi - </t>
    </r>
    <r>
      <rPr>
        <b/>
        <i/>
        <sz val="7"/>
        <rFont val="Arial"/>
        <family val="2"/>
      </rPr>
      <t>Province</t>
    </r>
  </si>
  <si>
    <r>
      <t xml:space="preserve">Kode Lokasi - </t>
    </r>
    <r>
      <rPr>
        <b/>
        <i/>
        <sz val="7"/>
        <rFont val="Arial"/>
        <family val="2"/>
      </rPr>
      <t>Location code</t>
    </r>
  </si>
  <si>
    <r>
      <t xml:space="preserve">03. Pertumbuhan berlebih tumbuhan - </t>
    </r>
    <r>
      <rPr>
        <i/>
        <sz val="7"/>
        <rFont val="Arial"/>
        <family val="2"/>
      </rPr>
      <t>Excessive growth of vegetation</t>
    </r>
  </si>
  <si>
    <r>
      <t xml:space="preserve">18. Pembangunan bendungan - </t>
    </r>
    <r>
      <rPr>
        <i/>
        <sz val="7"/>
        <rFont val="Arial"/>
        <family val="2"/>
      </rPr>
      <t>Dam construction</t>
    </r>
  </si>
  <si>
    <t>(kosongkan)</t>
  </si>
  <si>
    <t>- Waktu yang direkomdasikan untuk penghitungan burung air pada AWC 2017 antara 7 - 22 Januari 2017, tetapi catatan di bulan Januari bisa juga disampaikan</t>
  </si>
  <si>
    <r>
      <t>- Partisipan dapat turut serta dalam kampanye konservasi dan penghitungan burung air dengan mengunggah dokumentasi pengamatan di media sosial dan mohon dicantumkan tagar #waterbirdscount #asianwaterbirdcensus atau tag/kirim ke Facebook Page kami (</t>
    </r>
    <r>
      <rPr>
        <i/>
        <sz val="7"/>
        <rFont val="Arial"/>
        <family val="2"/>
      </rPr>
      <t>https://www.facebook.com/wetlandsinternationalindonesia/</t>
    </r>
    <r>
      <rPr>
        <sz val="7"/>
        <rFont val="Arial"/>
        <family val="2"/>
      </rPr>
      <t>)</t>
    </r>
  </si>
  <si>
    <r>
      <t xml:space="preserve">- Informasi lebih lengkap mengenai Asian Waterbird Census dapat diakses pada situs kami: </t>
    </r>
    <r>
      <rPr>
        <i/>
        <sz val="7"/>
        <rFont val="Arial"/>
        <family val="2"/>
      </rPr>
      <t>https://www.wetlands.org/</t>
    </r>
    <r>
      <rPr>
        <sz val="7"/>
        <rFont val="Arial"/>
        <family val="2"/>
      </rPr>
      <t xml:space="preserve"> atau </t>
    </r>
    <r>
      <rPr>
        <i/>
        <sz val="7"/>
        <rFont val="Arial"/>
        <family val="2"/>
      </rPr>
      <t>https://indonesia.wetlands.org/</t>
    </r>
  </si>
  <si>
    <t>TACNO</t>
  </si>
  <si>
    <t>TACRU</t>
  </si>
  <si>
    <t>PODCR</t>
  </si>
  <si>
    <t>PELON</t>
  </si>
  <si>
    <t>PELPH</t>
  </si>
  <si>
    <t>PELCO</t>
  </si>
  <si>
    <t>PHACA</t>
  </si>
  <si>
    <t>PHASU</t>
  </si>
  <si>
    <t>PHAME</t>
  </si>
  <si>
    <t>PHANI</t>
  </si>
  <si>
    <t>ANHME</t>
  </si>
  <si>
    <t>IXOSI</t>
  </si>
  <si>
    <t>IXOEU</t>
  </si>
  <si>
    <t>IXOCI</t>
  </si>
  <si>
    <t>IXOFL</t>
  </si>
  <si>
    <t>ARDBA</t>
  </si>
  <si>
    <t>ARDSP</t>
  </si>
  <si>
    <t>BUTST</t>
  </si>
  <si>
    <t>NYCNY</t>
  </si>
  <si>
    <t>COCCO</t>
  </si>
  <si>
    <t>GORGO</t>
  </si>
  <si>
    <t>GORME</t>
  </si>
  <si>
    <t>EGRAL</t>
  </si>
  <si>
    <t>EGRPI</t>
  </si>
  <si>
    <t>EGRIN</t>
  </si>
  <si>
    <t>EGRNO</t>
  </si>
  <si>
    <t>EGRGA</t>
  </si>
  <si>
    <t>EGREU</t>
  </si>
  <si>
    <t>EGRSA</t>
  </si>
  <si>
    <t>BUBIB</t>
  </si>
  <si>
    <t>ARDCI</t>
  </si>
  <si>
    <t>ARDSU</t>
  </si>
  <si>
    <t>ARDPU</t>
  </si>
  <si>
    <t>MYCCI</t>
  </si>
  <si>
    <t>CICEP</t>
  </si>
  <si>
    <t>EPHAS</t>
  </si>
  <si>
    <t>LEPJA</t>
  </si>
  <si>
    <t>PORPO</t>
  </si>
  <si>
    <t>FULAT</t>
  </si>
  <si>
    <t>HELPE</t>
  </si>
  <si>
    <t>IREGA</t>
  </si>
  <si>
    <t>HYDCH</t>
  </si>
  <si>
    <t>METIN</t>
  </si>
  <si>
    <t>ROSBE</t>
  </si>
  <si>
    <t>HAELO</t>
  </si>
  <si>
    <t>PLUSQ</t>
  </si>
  <si>
    <t>PLUFU</t>
  </si>
  <si>
    <t>CHADU</t>
  </si>
  <si>
    <t>CHAAL</t>
  </si>
  <si>
    <t>CHARU</t>
  </si>
  <si>
    <t>CHAPR</t>
  </si>
  <si>
    <t>CHAPLC</t>
  </si>
  <si>
    <t>CHAMO</t>
  </si>
  <si>
    <t>CHALE</t>
  </si>
  <si>
    <t>CHAVE</t>
  </si>
  <si>
    <t>NUMMI</t>
  </si>
  <si>
    <t>NUMPH</t>
  </si>
  <si>
    <t>NUMAR</t>
  </si>
  <si>
    <t>NUMMA</t>
  </si>
  <si>
    <t>LIMLI</t>
  </si>
  <si>
    <t>LIMLA</t>
  </si>
  <si>
    <t>TRIER</t>
  </si>
  <si>
    <t>TRITO</t>
  </si>
  <si>
    <t>TRIST</t>
  </si>
  <si>
    <t>TRINE</t>
  </si>
  <si>
    <t>TRIGU</t>
  </si>
  <si>
    <t>TRIFL</t>
  </si>
  <si>
    <t>TRIOC</t>
  </si>
  <si>
    <t>TRIGL</t>
  </si>
  <si>
    <t>XENCI</t>
  </si>
  <si>
    <t>ACTHY</t>
  </si>
  <si>
    <t>HETBR</t>
  </si>
  <si>
    <t>AREIN</t>
  </si>
  <si>
    <t>PLEFA</t>
  </si>
  <si>
    <t>THRME</t>
  </si>
  <si>
    <t>THRMO</t>
  </si>
  <si>
    <t>PSEDA</t>
  </si>
  <si>
    <t>PLARE</t>
  </si>
  <si>
    <t>ANSSE</t>
  </si>
  <si>
    <t>DENGU</t>
  </si>
  <si>
    <t>DENAR</t>
  </si>
  <si>
    <t>DENJA</t>
  </si>
  <si>
    <t>TADRA</t>
  </si>
  <si>
    <t>CAISC</t>
  </si>
  <si>
    <t>NETPU</t>
  </si>
  <si>
    <t>NETCO</t>
  </si>
  <si>
    <t>ANAPE</t>
  </si>
  <si>
    <t>ANAGI</t>
  </si>
  <si>
    <t>ANASU</t>
  </si>
  <si>
    <t>ANAAC</t>
  </si>
  <si>
    <t>ANAQU</t>
  </si>
  <si>
    <t>AYTAU</t>
  </si>
  <si>
    <t>AYTFU</t>
  </si>
  <si>
    <t>RALPE</t>
  </si>
  <si>
    <t>RALFA</t>
  </si>
  <si>
    <t>RALEU</t>
  </si>
  <si>
    <t>RALTR</t>
  </si>
  <si>
    <t>RALPL</t>
  </si>
  <si>
    <t>EULCA</t>
  </si>
  <si>
    <t>PORPU</t>
  </si>
  <si>
    <t>PORFU</t>
  </si>
  <si>
    <t>PORPY</t>
  </si>
  <si>
    <t>PORTA</t>
  </si>
  <si>
    <t>POLCI</t>
  </si>
  <si>
    <t>AMAOL</t>
  </si>
  <si>
    <t>AMAIS</t>
  </si>
  <si>
    <t>AMAPH</t>
  </si>
  <si>
    <t>GALCI</t>
  </si>
  <si>
    <t>GALTE</t>
  </si>
  <si>
    <t>GALCH</t>
  </si>
  <si>
    <t>LIMSC</t>
  </si>
  <si>
    <t>LIMSE</t>
  </si>
  <si>
    <t>GALST</t>
  </si>
  <si>
    <t>GALGA</t>
  </si>
  <si>
    <t>SCOSA</t>
  </si>
  <si>
    <t>SCOCE</t>
  </si>
  <si>
    <t>SCORO</t>
  </si>
  <si>
    <t>CALTN</t>
  </si>
  <si>
    <t>CALCA</t>
  </si>
  <si>
    <t>CALAA</t>
  </si>
  <si>
    <t>CALRU</t>
  </si>
  <si>
    <t>CALTE</t>
  </si>
  <si>
    <t>CALSU</t>
  </si>
  <si>
    <t>CALAC</t>
  </si>
  <si>
    <t>CALFE</t>
  </si>
  <si>
    <t>LIMFA</t>
  </si>
  <si>
    <t>PHIPU</t>
  </si>
  <si>
    <t>HIMLE</t>
  </si>
  <si>
    <t>PHALO</t>
  </si>
  <si>
    <t>ESAMA</t>
  </si>
  <si>
    <t>STIIS</t>
  </si>
  <si>
    <t>GLAMA</t>
  </si>
  <si>
    <t>LARBR</t>
  </si>
  <si>
    <t>LARRI</t>
  </si>
  <si>
    <t>LARNO</t>
  </si>
  <si>
    <t>CHLHY</t>
  </si>
  <si>
    <t>CHLLE</t>
  </si>
  <si>
    <t>GELNI</t>
  </si>
  <si>
    <t>STEHI</t>
  </si>
  <si>
    <t>STEDO</t>
  </si>
  <si>
    <t>STESU</t>
  </si>
  <si>
    <t>STELU</t>
  </si>
  <si>
    <t>STEAN</t>
  </si>
  <si>
    <t>STEFU</t>
  </si>
  <si>
    <t>STEAL</t>
  </si>
  <si>
    <t>STEBR</t>
  </si>
  <si>
    <t>STEBE</t>
  </si>
  <si>
    <t>STEBN</t>
  </si>
  <si>
    <t>GYGAL</t>
  </si>
  <si>
    <t>- Bila terdapat catatan penting lain yang kolomnya tidak tersedia dalam formulir, dipersilakan menggunakan lembar tambahan.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</si>
</sst>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sz val="7"/>
      <color rgb="FF000000"/>
      <name val="Arial"/>
      <family val="2"/>
    </font>
    <font>
      <b/>
      <i/>
      <sz val="7"/>
      <color rgb="FF000000"/>
      <name val="Arial"/>
      <family val="2"/>
    </font>
    <font>
      <b/>
      <i/>
      <u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0" fillId="0" borderId="3" xfId="0" applyBorder="1"/>
    <xf numFmtId="0" fontId="3" fillId="0" borderId="5" xfId="0" applyFont="1" applyBorder="1"/>
    <xf numFmtId="0" fontId="0" fillId="0" borderId="7" xfId="0" applyBorder="1" applyAlignment="1">
      <alignment horizontal="center"/>
    </xf>
    <xf numFmtId="0" fontId="0" fillId="0" borderId="4" xfId="0" applyBorder="1"/>
    <xf numFmtId="0" fontId="1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Fill="1" applyBorder="1"/>
    <xf numFmtId="0" fontId="2" fillId="0" borderId="10" xfId="0" applyFont="1" applyBorder="1" applyAlignment="1">
      <alignment horizontal="left" vertical="top" indent="1"/>
    </xf>
    <xf numFmtId="0" fontId="1" fillId="0" borderId="10" xfId="0" applyFont="1" applyBorder="1"/>
    <xf numFmtId="0" fontId="1" fillId="0" borderId="10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4" fillId="0" borderId="0" xfId="0" applyFont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0" fillId="0" borderId="0" xfId="0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/>
    <xf numFmtId="0" fontId="1" fillId="3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2" xfId="0" applyBorder="1"/>
    <xf numFmtId="0" fontId="6" fillId="0" borderId="2" xfId="0" applyFont="1" applyBorder="1"/>
    <xf numFmtId="0" fontId="6" fillId="0" borderId="0" xfId="0" applyFont="1" applyBorder="1"/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4" fillId="0" borderId="6" xfId="0" applyFont="1" applyBorder="1"/>
    <xf numFmtId="0" fontId="4" fillId="0" borderId="1" xfId="0" applyFont="1" applyBorder="1"/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6" xfId="0" applyFont="1" applyBorder="1"/>
    <xf numFmtId="0" fontId="1" fillId="0" borderId="10" xfId="0" applyFont="1" applyBorder="1" applyAlignment="1">
      <alignment horizontal="left"/>
    </xf>
    <xf numFmtId="0" fontId="0" fillId="0" borderId="2" xfId="0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/>
    <xf numFmtId="0" fontId="8" fillId="0" borderId="2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8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2" xfId="0" applyFont="1" applyBorder="1"/>
    <xf numFmtId="0" fontId="8" fillId="0" borderId="0" xfId="0" applyFont="1" applyBorder="1" applyAlignment="1">
      <alignment horizontal="justify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vertical="top"/>
    </xf>
    <xf numFmtId="0" fontId="3" fillId="0" borderId="4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8" fillId="0" borderId="8" xfId="0" applyFont="1" applyBorder="1" applyAlignment="1"/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/>
    <xf numFmtId="0" fontId="3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19" xfId="0" applyFont="1" applyBorder="1" applyAlignment="1">
      <alignment vertical="top"/>
    </xf>
    <xf numFmtId="0" fontId="3" fillId="0" borderId="19" xfId="0" applyFont="1" applyBorder="1" applyAlignment="1">
      <alignment vertical="center"/>
    </xf>
    <xf numFmtId="0" fontId="3" fillId="0" borderId="9" xfId="0" applyFont="1" applyBorder="1" applyAlignment="1"/>
    <xf numFmtId="0" fontId="13" fillId="0" borderId="7" xfId="0" applyFont="1" applyBorder="1"/>
    <xf numFmtId="0" fontId="1" fillId="0" borderId="5" xfId="0" applyFont="1" applyBorder="1"/>
    <xf numFmtId="0" fontId="1" fillId="0" borderId="3" xfId="0" applyFont="1" applyBorder="1"/>
    <xf numFmtId="0" fontId="8" fillId="0" borderId="7" xfId="0" applyFont="1" applyBorder="1" applyAlignment="1"/>
    <xf numFmtId="0" fontId="3" fillId="0" borderId="7" xfId="0" applyFont="1" applyBorder="1" applyAlignment="1">
      <alignment horizontal="justify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2" xfId="0" applyFont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3" fillId="0" borderId="0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2" xfId="0" applyFont="1" applyBorder="1" applyAlignment="1">
      <alignment horizontal="justify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22250" y="0"/>
          <a:ext cx="2928938" cy="1119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55560</xdr:colOff>
      <xdr:row>0</xdr:row>
      <xdr:rowOff>57153</xdr:rowOff>
    </xdr:from>
    <xdr:to>
      <xdr:col>15</xdr:col>
      <xdr:colOff>293687</xdr:colOff>
      <xdr:row>3</xdr:row>
      <xdr:rowOff>133354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77810" y="57153"/>
          <a:ext cx="2881315" cy="520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ASIAN WATERBIRD CENSUS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INDONESIA</a:t>
          </a:r>
        </a:p>
      </xdr:txBody>
    </xdr:sp>
    <xdr:clientData/>
  </xdr:twoCellAnchor>
  <xdr:twoCellAnchor editAs="oneCell">
    <xdr:from>
      <xdr:col>9</xdr:col>
      <xdr:colOff>20980</xdr:colOff>
      <xdr:row>4</xdr:row>
      <xdr:rowOff>71439</xdr:rowOff>
    </xdr:from>
    <xdr:to>
      <xdr:col>13</xdr:col>
      <xdr:colOff>123870</xdr:colOff>
      <xdr:row>7</xdr:row>
      <xdr:rowOff>96839</xdr:rowOff>
    </xdr:to>
    <xdr:pic>
      <xdr:nvPicPr>
        <xdr:cNvPr id="8" name="Picture 7" descr="Wetlands Internationa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230" y="650877"/>
          <a:ext cx="1206202" cy="43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158722</xdr:colOff>
      <xdr:row>4</xdr:row>
      <xdr:rowOff>95252</xdr:rowOff>
    </xdr:from>
    <xdr:to>
      <xdr:col>14</xdr:col>
      <xdr:colOff>111117</xdr:colOff>
      <xdr:row>7</xdr:row>
      <xdr:rowOff>87329</xdr:rowOff>
    </xdr:to>
    <xdr:pic>
      <xdr:nvPicPr>
        <xdr:cNvPr id="9" name="Picture 8" descr="logo baru kementerian hidup dan kehutana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4285" y="674690"/>
          <a:ext cx="396895" cy="396889"/>
        </a:xfrm>
        <a:prstGeom prst="rect">
          <a:avLst/>
        </a:prstGeom>
      </xdr:spPr>
    </xdr:pic>
    <xdr:clientData/>
  </xdr:twoCellAnchor>
  <xdr:twoCellAnchor>
    <xdr:from>
      <xdr:col>14</xdr:col>
      <xdr:colOff>134936</xdr:colOff>
      <xdr:row>3</xdr:row>
      <xdr:rowOff>127002</xdr:rowOff>
    </xdr:from>
    <xdr:to>
      <xdr:col>15</xdr:col>
      <xdr:colOff>327025</xdr:colOff>
      <xdr:row>7</xdr:row>
      <xdr:rowOff>95252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904999" y="571502"/>
          <a:ext cx="1295401" cy="508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500" b="1" i="1" strike="noStrike">
              <a:solidFill>
                <a:srgbClr val="000000"/>
              </a:solidFill>
              <a:latin typeface="Arial"/>
              <a:cs typeface="Arial"/>
            </a:rPr>
            <a:t>Supported by:</a:t>
          </a:r>
        </a:p>
        <a:p>
          <a:pPr algn="ctr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National Geographic</a:t>
          </a:r>
          <a:r>
            <a:rPr lang="en-US" sz="700" b="1" i="0" strike="noStrike" baseline="0">
              <a:solidFill>
                <a:srgbClr val="000000"/>
              </a:solidFill>
              <a:latin typeface="Arial"/>
              <a:cs typeface="Arial"/>
            </a:rPr>
            <a:t> Society</a:t>
          </a:r>
          <a:endParaRPr lang="en-US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1"/>
  <sheetViews>
    <sheetView showGridLines="0" tabSelected="1" topLeftCell="I1" zoomScale="120" zoomScaleNormal="120" workbookViewId="0">
      <selection activeCell="AO152" sqref="AO152"/>
    </sheetView>
  </sheetViews>
  <sheetFormatPr defaultRowHeight="12.75"/>
  <cols>
    <col min="1" max="1" width="2.7109375" hidden="1" customWidth="1"/>
    <col min="2" max="2" width="2.7109375" style="55" hidden="1" customWidth="1"/>
    <col min="3" max="3" width="10.7109375" style="55" hidden="1" customWidth="1"/>
    <col min="4" max="4" width="9.7109375" style="55" hidden="1" customWidth="1"/>
    <col min="5" max="5" width="12.28515625" style="65" hidden="1" customWidth="1"/>
    <col min="6" max="6" width="10" style="55" hidden="1" customWidth="1"/>
    <col min="7" max="7" width="9.28515625" style="55" hidden="1" customWidth="1"/>
    <col min="8" max="8" width="8.85546875" style="55" hidden="1" customWidth="1"/>
    <col min="9" max="9" width="2.7109375" customWidth="1"/>
    <col min="10" max="10" width="0.85546875" customWidth="1"/>
    <col min="11" max="11" width="5.28515625" customWidth="1"/>
    <col min="12" max="12" width="1.28515625" customWidth="1"/>
    <col min="14" max="14" width="6.7109375" customWidth="1"/>
    <col min="15" max="15" width="16.5703125" customWidth="1"/>
    <col min="16" max="16" width="5.28515625" customWidth="1"/>
    <col min="17" max="17" width="0.85546875" customWidth="1"/>
    <col min="18" max="18" width="5.28515625" style="20" customWidth="1"/>
    <col min="19" max="19" width="1.28515625" style="20" customWidth="1"/>
    <col min="20" max="20" width="4.42578125" style="20" customWidth="1"/>
    <col min="21" max="21" width="13.28515625" style="20" customWidth="1"/>
    <col min="22" max="22" width="3.140625" customWidth="1"/>
    <col min="23" max="23" width="18.28515625" customWidth="1"/>
    <col min="24" max="24" width="3" style="50" customWidth="1"/>
    <col min="25" max="25" width="0.85546875" customWidth="1"/>
    <col min="26" max="26" width="1.140625" hidden="1" customWidth="1"/>
    <col min="27" max="27" width="4.140625" hidden="1" customWidth="1"/>
    <col min="28" max="28" width="9.140625" hidden="1" customWidth="1"/>
    <col min="29" max="29" width="13.140625" hidden="1" customWidth="1"/>
    <col min="30" max="32" width="9.140625" hidden="1" customWidth="1"/>
    <col min="33" max="33" width="11.85546875" hidden="1" customWidth="1"/>
    <col min="34" max="34" width="10.5703125" hidden="1" customWidth="1"/>
    <col min="35" max="36" width="9.140625" hidden="1" customWidth="1"/>
    <col min="37" max="37" width="0" hidden="1" customWidth="1"/>
  </cols>
  <sheetData>
    <row r="1" spans="1:29" s="3" customFormat="1" ht="12.75" customHeight="1">
      <c r="A1" s="57"/>
      <c r="B1" s="57"/>
      <c r="C1" s="57"/>
      <c r="D1" s="57"/>
      <c r="E1" s="59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"/>
      <c r="R1" s="167" t="s">
        <v>2</v>
      </c>
      <c r="S1" s="168"/>
      <c r="T1" s="168"/>
      <c r="U1" s="168"/>
      <c r="V1" s="168"/>
      <c r="W1" s="168"/>
      <c r="X1" s="168"/>
      <c r="Y1" s="169"/>
      <c r="Z1" s="29"/>
    </row>
    <row r="2" spans="1:29" s="3" customFormat="1" ht="12.75" customHeight="1">
      <c r="A2" s="1"/>
      <c r="B2" s="52"/>
      <c r="C2" s="52"/>
      <c r="D2" s="52"/>
      <c r="E2" s="59"/>
      <c r="F2" s="52"/>
      <c r="G2" s="52"/>
      <c r="H2" s="52"/>
      <c r="I2" s="1"/>
      <c r="J2" s="1"/>
      <c r="K2" s="1"/>
      <c r="L2" s="1"/>
      <c r="M2" s="1"/>
      <c r="N2" s="1"/>
      <c r="O2" s="1"/>
      <c r="P2" s="1"/>
      <c r="Q2" s="2"/>
      <c r="R2" s="170" t="s">
        <v>7</v>
      </c>
      <c r="S2" s="171"/>
      <c r="T2" s="171"/>
      <c r="U2" s="171"/>
      <c r="V2" s="171"/>
      <c r="W2" s="171"/>
      <c r="X2" s="171"/>
      <c r="Y2" s="172"/>
      <c r="Z2" s="13"/>
    </row>
    <row r="3" spans="1:29" s="5" customFormat="1" ht="9.7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4"/>
      <c r="R3" s="184" t="s">
        <v>0</v>
      </c>
      <c r="S3" s="185"/>
      <c r="T3" s="185"/>
      <c r="U3" s="185"/>
      <c r="V3" s="185"/>
      <c r="W3" s="185"/>
      <c r="X3" s="185"/>
      <c r="Y3" s="186"/>
      <c r="Z3" s="30"/>
      <c r="AB3" s="58">
        <v>1</v>
      </c>
      <c r="AC3" s="5" t="s">
        <v>19</v>
      </c>
    </row>
    <row r="4" spans="1:29" s="5" customFormat="1" ht="11.1" customHeight="1">
      <c r="A4" s="41"/>
      <c r="B4" s="41"/>
      <c r="C4" s="41"/>
      <c r="D4" s="41"/>
      <c r="E4" s="6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"/>
      <c r="R4" s="184" t="s">
        <v>21</v>
      </c>
      <c r="S4" s="185"/>
      <c r="T4" s="185"/>
      <c r="U4" s="185"/>
      <c r="V4" s="185"/>
      <c r="W4" s="185"/>
      <c r="X4" s="185"/>
      <c r="Y4" s="186"/>
      <c r="Z4" s="31"/>
      <c r="AB4" s="58">
        <v>20</v>
      </c>
      <c r="AC4" s="5" t="s">
        <v>18</v>
      </c>
    </row>
    <row r="5" spans="1:29" s="5" customFormat="1" ht="11.1" customHeight="1">
      <c r="A5" s="41"/>
      <c r="B5" s="41"/>
      <c r="C5" s="41"/>
      <c r="D5" s="41"/>
      <c r="E5" s="6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"/>
      <c r="R5" s="187" t="s">
        <v>20</v>
      </c>
      <c r="S5" s="188"/>
      <c r="T5" s="188"/>
      <c r="U5" s="188"/>
      <c r="V5" s="188"/>
      <c r="W5" s="188"/>
      <c r="X5" s="188"/>
      <c r="Y5" s="189"/>
      <c r="Z5" s="30"/>
      <c r="AB5" s="58">
        <v>30</v>
      </c>
      <c r="AC5" s="3" t="s">
        <v>17</v>
      </c>
    </row>
    <row r="6" spans="1:29" s="5" customFormat="1" ht="10.5" customHeight="1">
      <c r="A6" s="41"/>
      <c r="B6" s="41"/>
      <c r="C6" s="41"/>
      <c r="D6" s="41"/>
      <c r="E6" s="6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"/>
      <c r="R6" s="187" t="s">
        <v>25</v>
      </c>
      <c r="S6" s="188"/>
      <c r="T6" s="188"/>
      <c r="U6" s="188"/>
      <c r="V6" s="188"/>
      <c r="W6" s="188"/>
      <c r="X6" s="188"/>
      <c r="Y6" s="189"/>
      <c r="Z6" s="31"/>
      <c r="AB6" s="58">
        <v>101</v>
      </c>
      <c r="AC6" s="3" t="s">
        <v>16</v>
      </c>
    </row>
    <row r="7" spans="1:29" s="5" customFormat="1" ht="11.1" customHeight="1">
      <c r="A7" s="35"/>
      <c r="B7" s="54"/>
      <c r="C7" s="54"/>
      <c r="D7" s="54"/>
      <c r="E7" s="61"/>
      <c r="F7" s="54"/>
      <c r="G7" s="54"/>
      <c r="H7" s="54"/>
      <c r="I7" s="38"/>
      <c r="Q7" s="4"/>
      <c r="R7" s="187" t="s">
        <v>22</v>
      </c>
      <c r="S7" s="188"/>
      <c r="T7" s="188"/>
      <c r="U7" s="188"/>
      <c r="V7" s="188"/>
      <c r="W7" s="188"/>
      <c r="X7" s="188"/>
      <c r="Y7" s="189"/>
      <c r="Z7" s="30"/>
    </row>
    <row r="8" spans="1:29" s="3" customFormat="1" ht="10.5" customHeight="1">
      <c r="A8" s="36"/>
      <c r="B8" s="53"/>
      <c r="C8" s="53"/>
      <c r="D8" s="53"/>
      <c r="E8" s="62"/>
      <c r="F8" s="53"/>
      <c r="G8" s="53"/>
      <c r="H8" s="53"/>
      <c r="I8" s="37"/>
      <c r="Q8" s="6"/>
      <c r="R8" s="190" t="s">
        <v>24</v>
      </c>
      <c r="S8" s="191"/>
      <c r="T8" s="191"/>
      <c r="U8" s="191"/>
      <c r="V8" s="191"/>
      <c r="W8" s="191"/>
      <c r="X8" s="191"/>
      <c r="Y8" s="192"/>
      <c r="Z8" s="31"/>
      <c r="AC8"/>
    </row>
    <row r="9" spans="1:29" s="3" customFormat="1" ht="4.5" customHeight="1">
      <c r="A9" s="35"/>
      <c r="B9" s="54"/>
      <c r="C9" s="54"/>
      <c r="D9" s="54"/>
      <c r="E9" s="61"/>
      <c r="F9" s="54"/>
      <c r="G9" s="54"/>
      <c r="H9" s="54"/>
      <c r="I9" s="38"/>
      <c r="Q9" s="6"/>
      <c r="Z9" s="30"/>
    </row>
    <row r="10" spans="1:29" s="3" customFormat="1" ht="11.1" customHeight="1">
      <c r="A10" s="35"/>
      <c r="B10" s="54"/>
      <c r="C10" s="54"/>
      <c r="D10" s="54"/>
      <c r="E10" s="61"/>
      <c r="F10" s="54"/>
      <c r="G10" s="54"/>
      <c r="H10" s="54"/>
      <c r="I10" s="38"/>
      <c r="J10" s="173" t="s">
        <v>26</v>
      </c>
      <c r="K10" s="174"/>
      <c r="L10" s="174"/>
      <c r="M10" s="174"/>
      <c r="N10" s="174"/>
      <c r="O10" s="174"/>
      <c r="P10" s="175"/>
      <c r="Q10" s="6"/>
      <c r="R10" s="173" t="s">
        <v>27</v>
      </c>
      <c r="S10" s="174"/>
      <c r="T10" s="174"/>
      <c r="U10" s="174"/>
      <c r="V10" s="174"/>
      <c r="W10" s="174"/>
      <c r="X10" s="174"/>
      <c r="Y10" s="175"/>
      <c r="Z10" s="31"/>
    </row>
    <row r="11" spans="1:29" s="3" customFormat="1" ht="11.1" customHeight="1">
      <c r="A11" s="71"/>
      <c r="B11" s="72"/>
      <c r="C11" s="72"/>
      <c r="D11" s="72"/>
      <c r="E11" s="61"/>
      <c r="F11" s="72"/>
      <c r="G11" s="72"/>
      <c r="H11" s="72"/>
      <c r="I11" s="72"/>
      <c r="J11" s="178"/>
      <c r="K11" s="179"/>
      <c r="L11" s="179"/>
      <c r="M11" s="179"/>
      <c r="N11" s="179"/>
      <c r="O11" s="179"/>
      <c r="P11" s="180"/>
      <c r="Q11" s="6"/>
      <c r="R11" s="187"/>
      <c r="S11" s="188"/>
      <c r="T11" s="188"/>
      <c r="U11" s="188"/>
      <c r="V11" s="188"/>
      <c r="W11" s="188"/>
      <c r="X11" s="188"/>
      <c r="Y11" s="189"/>
      <c r="Z11" s="75"/>
    </row>
    <row r="12" spans="1:29" s="3" customFormat="1" ht="11.1" customHeight="1">
      <c r="A12" s="71"/>
      <c r="B12" s="72"/>
      <c r="C12" s="72"/>
      <c r="D12" s="72"/>
      <c r="E12" s="61"/>
      <c r="F12" s="72"/>
      <c r="G12" s="72"/>
      <c r="H12" s="72"/>
      <c r="I12" s="72"/>
      <c r="J12" s="178"/>
      <c r="K12" s="179"/>
      <c r="L12" s="179"/>
      <c r="M12" s="179"/>
      <c r="N12" s="179"/>
      <c r="O12" s="179"/>
      <c r="P12" s="180"/>
      <c r="Q12" s="6"/>
      <c r="R12" s="187"/>
      <c r="S12" s="188"/>
      <c r="T12" s="188"/>
      <c r="U12" s="188"/>
      <c r="V12" s="188"/>
      <c r="W12" s="188"/>
      <c r="X12" s="188"/>
      <c r="Y12" s="189"/>
      <c r="Z12" s="75"/>
    </row>
    <row r="13" spans="1:29" s="3" customFormat="1" ht="11.1" customHeight="1">
      <c r="A13" s="71"/>
      <c r="B13" s="72"/>
      <c r="C13" s="72"/>
      <c r="D13" s="72"/>
      <c r="E13" s="61"/>
      <c r="F13" s="72"/>
      <c r="G13" s="72"/>
      <c r="H13" s="72"/>
      <c r="I13" s="72"/>
      <c r="J13" s="178"/>
      <c r="K13" s="179"/>
      <c r="L13" s="179"/>
      <c r="M13" s="179"/>
      <c r="N13" s="179"/>
      <c r="O13" s="179"/>
      <c r="P13" s="180"/>
      <c r="Q13" s="6"/>
      <c r="R13" s="187"/>
      <c r="S13" s="188"/>
      <c r="T13" s="188"/>
      <c r="U13" s="188"/>
      <c r="V13" s="188"/>
      <c r="W13" s="188"/>
      <c r="X13" s="188"/>
      <c r="Y13" s="189"/>
      <c r="Z13" s="127"/>
    </row>
    <row r="14" spans="1:29" s="3" customFormat="1" ht="11.1" customHeight="1">
      <c r="A14" s="39"/>
      <c r="B14" s="56"/>
      <c r="C14" s="56"/>
      <c r="D14" s="56"/>
      <c r="E14" s="63"/>
      <c r="F14" s="56"/>
      <c r="G14" s="56"/>
      <c r="H14" s="56"/>
      <c r="I14" s="40"/>
      <c r="J14" s="178"/>
      <c r="K14" s="179"/>
      <c r="L14" s="179"/>
      <c r="M14" s="179"/>
      <c r="N14" s="179"/>
      <c r="O14" s="179"/>
      <c r="P14" s="180"/>
      <c r="Q14" s="6"/>
      <c r="R14" s="187"/>
      <c r="S14" s="188"/>
      <c r="T14" s="188"/>
      <c r="U14" s="188"/>
      <c r="V14" s="188"/>
      <c r="W14" s="188"/>
      <c r="X14" s="188"/>
      <c r="Y14" s="189"/>
      <c r="Z14" s="32"/>
    </row>
    <row r="15" spans="1:29" s="3" customFormat="1" ht="11.1" customHeight="1">
      <c r="A15" s="34"/>
      <c r="B15" s="56"/>
      <c r="C15" s="56"/>
      <c r="D15" s="56"/>
      <c r="E15" s="63"/>
      <c r="F15" s="56"/>
      <c r="G15" s="56"/>
      <c r="H15" s="56"/>
      <c r="I15" s="40"/>
      <c r="J15" s="181"/>
      <c r="K15" s="182"/>
      <c r="L15" s="182"/>
      <c r="M15" s="182"/>
      <c r="N15" s="182"/>
      <c r="O15" s="182"/>
      <c r="P15" s="183"/>
      <c r="Q15" s="6"/>
      <c r="R15" s="190"/>
      <c r="S15" s="191"/>
      <c r="T15" s="191"/>
      <c r="U15" s="191"/>
      <c r="V15" s="191"/>
      <c r="W15" s="191"/>
      <c r="X15" s="191"/>
      <c r="Y15" s="192"/>
      <c r="Z15" s="33"/>
    </row>
    <row r="16" spans="1:29" s="3" customFormat="1" ht="3.75" customHeight="1">
      <c r="A16" s="7"/>
      <c r="B16" s="7"/>
      <c r="C16" s="7"/>
      <c r="D16" s="7"/>
      <c r="E16" s="59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/>
      <c r="R16" s="70"/>
      <c r="S16" s="70"/>
      <c r="T16" s="70"/>
      <c r="U16" s="70"/>
      <c r="V16" s="70"/>
      <c r="W16" s="70"/>
      <c r="X16" s="70"/>
      <c r="Y16" s="69"/>
      <c r="Z16" s="8"/>
    </row>
    <row r="17" spans="1:38" s="3" customFormat="1" ht="14.25" customHeight="1">
      <c r="A17" s="2"/>
      <c r="B17" s="2"/>
      <c r="C17" s="2"/>
      <c r="D17" s="2"/>
      <c r="E17" s="59"/>
      <c r="F17" s="2"/>
      <c r="G17" s="2"/>
      <c r="H17" s="2"/>
      <c r="I17" s="7"/>
      <c r="J17" s="87"/>
      <c r="K17" s="205" t="s">
        <v>253</v>
      </c>
      <c r="L17" s="205"/>
      <c r="M17" s="205"/>
      <c r="N17" s="205"/>
      <c r="O17" s="207"/>
      <c r="P17" s="208"/>
      <c r="Q17" s="9"/>
      <c r="R17" s="193" t="s">
        <v>9</v>
      </c>
      <c r="S17" s="194"/>
      <c r="T17" s="194"/>
      <c r="U17" s="194"/>
      <c r="V17" s="194"/>
      <c r="W17" s="194"/>
      <c r="X17" s="194"/>
      <c r="Y17" s="195"/>
      <c r="Z17" s="2"/>
      <c r="AK17" s="2"/>
      <c r="AL17" s="2"/>
    </row>
    <row r="18" spans="1:38" s="3" customFormat="1" ht="14.25" customHeight="1">
      <c r="A18" s="2"/>
      <c r="B18" s="2"/>
      <c r="C18" s="2"/>
      <c r="D18" s="2"/>
      <c r="E18" s="59"/>
      <c r="F18" s="2"/>
      <c r="G18" s="2"/>
      <c r="H18" s="2"/>
      <c r="I18" s="7"/>
      <c r="J18" s="86"/>
      <c r="K18" s="206" t="s">
        <v>254</v>
      </c>
      <c r="L18" s="206"/>
      <c r="M18" s="206"/>
      <c r="N18" s="206"/>
      <c r="O18" s="209"/>
      <c r="P18" s="210"/>
      <c r="Q18" s="7"/>
      <c r="R18" s="146" t="s">
        <v>247</v>
      </c>
      <c r="S18" s="147"/>
      <c r="T18" s="147"/>
      <c r="U18" s="147"/>
      <c r="V18" s="100"/>
      <c r="W18" s="130" t="s">
        <v>248</v>
      </c>
      <c r="X18" s="100"/>
      <c r="Y18" s="112"/>
      <c r="Z18" s="2"/>
      <c r="AK18" s="2"/>
      <c r="AL18" s="2"/>
    </row>
    <row r="19" spans="1:38" s="3" customFormat="1" ht="14.25" customHeight="1">
      <c r="A19" s="2"/>
      <c r="B19" s="2"/>
      <c r="C19" s="2"/>
      <c r="D19" s="2"/>
      <c r="E19" s="59"/>
      <c r="F19" s="2"/>
      <c r="G19" s="2"/>
      <c r="H19" s="2"/>
      <c r="I19" s="7"/>
      <c r="J19" s="86"/>
      <c r="K19" s="206" t="s">
        <v>255</v>
      </c>
      <c r="L19" s="206"/>
      <c r="M19" s="206"/>
      <c r="N19" s="206"/>
      <c r="O19" s="209"/>
      <c r="P19" s="210"/>
      <c r="Q19" s="7"/>
      <c r="R19" s="146" t="s">
        <v>249</v>
      </c>
      <c r="S19" s="147"/>
      <c r="T19" s="147"/>
      <c r="U19" s="147"/>
      <c r="V19" s="100"/>
      <c r="W19" s="130" t="s">
        <v>250</v>
      </c>
      <c r="X19" s="100"/>
      <c r="Y19" s="112"/>
      <c r="Z19" s="2"/>
      <c r="AK19" s="2"/>
      <c r="AL19" s="2"/>
    </row>
    <row r="20" spans="1:38" s="3" customFormat="1" ht="12.75" customHeight="1">
      <c r="A20" s="2"/>
      <c r="B20" s="2"/>
      <c r="C20" s="2"/>
      <c r="D20" s="2"/>
      <c r="E20" s="59"/>
      <c r="F20" s="2"/>
      <c r="G20" s="2"/>
      <c r="H20" s="2"/>
      <c r="I20" s="7"/>
      <c r="J20" s="86"/>
      <c r="K20" s="134"/>
      <c r="L20" s="134"/>
      <c r="M20" s="134"/>
      <c r="N20" s="134"/>
      <c r="O20" s="213"/>
      <c r="P20" s="214"/>
      <c r="Q20" s="7"/>
      <c r="R20" s="131"/>
      <c r="S20" s="132"/>
      <c r="T20" s="132"/>
      <c r="U20" s="132"/>
      <c r="V20" s="24"/>
      <c r="W20" s="24"/>
      <c r="X20" s="24"/>
      <c r="Y20" s="26"/>
      <c r="Z20" s="2"/>
      <c r="AK20" s="2"/>
      <c r="AL20" s="2"/>
    </row>
    <row r="21" spans="1:38" s="3" customFormat="1" ht="14.25" customHeight="1">
      <c r="A21" s="10"/>
      <c r="B21" s="7"/>
      <c r="C21" s="7"/>
      <c r="D21" s="7"/>
      <c r="E21" s="59"/>
      <c r="F21" s="7"/>
      <c r="G21" s="7"/>
      <c r="H21" s="7"/>
      <c r="I21" s="7"/>
      <c r="J21" s="11"/>
      <c r="K21" s="206" t="s">
        <v>256</v>
      </c>
      <c r="L21" s="206"/>
      <c r="M21" s="206"/>
      <c r="N21" s="206"/>
      <c r="O21" s="209"/>
      <c r="P21" s="210"/>
      <c r="Q21" s="2"/>
      <c r="R21" s="193" t="s">
        <v>251</v>
      </c>
      <c r="S21" s="194"/>
      <c r="T21" s="194"/>
      <c r="U21" s="194"/>
      <c r="V21" s="194"/>
      <c r="W21" s="194"/>
      <c r="X21" s="194"/>
      <c r="Y21" s="195"/>
      <c r="Z21" s="2"/>
      <c r="AK21" s="2"/>
      <c r="AL21" s="2"/>
    </row>
    <row r="22" spans="1:38" s="3" customFormat="1" ht="15" customHeight="1">
      <c r="A22" s="10"/>
      <c r="B22" s="7"/>
      <c r="C22" s="7"/>
      <c r="D22" s="7"/>
      <c r="E22" s="59"/>
      <c r="F22" s="7"/>
      <c r="G22" s="7"/>
      <c r="H22" s="7"/>
      <c r="I22" s="7"/>
      <c r="J22" s="11"/>
      <c r="K22" s="206" t="s">
        <v>257</v>
      </c>
      <c r="L22" s="206"/>
      <c r="M22" s="206"/>
      <c r="N22" s="206"/>
      <c r="O22" s="209"/>
      <c r="P22" s="210"/>
      <c r="Q22" s="2"/>
      <c r="R22" s="146" t="s">
        <v>252</v>
      </c>
      <c r="S22" s="147"/>
      <c r="T22" s="147"/>
      <c r="U22" s="147"/>
      <c r="V22" s="100"/>
      <c r="W22" s="130" t="s">
        <v>5</v>
      </c>
      <c r="X22" s="100"/>
      <c r="Y22" s="112"/>
      <c r="Z22" s="2"/>
      <c r="AK22" s="2"/>
      <c r="AL22" s="2"/>
    </row>
    <row r="23" spans="1:38" s="3" customFormat="1" ht="14.25" customHeight="1">
      <c r="A23" s="10"/>
      <c r="B23" s="7"/>
      <c r="C23" s="7"/>
      <c r="D23" s="7"/>
      <c r="E23" s="59"/>
      <c r="F23" s="7"/>
      <c r="G23" s="7"/>
      <c r="H23" s="7"/>
      <c r="I23" s="7"/>
      <c r="J23" s="11"/>
      <c r="K23" s="206" t="s">
        <v>258</v>
      </c>
      <c r="L23" s="206"/>
      <c r="M23" s="206"/>
      <c r="N23" s="206"/>
      <c r="O23" s="209"/>
      <c r="P23" s="210"/>
      <c r="Q23" s="2"/>
      <c r="R23" s="146" t="s">
        <v>3</v>
      </c>
      <c r="S23" s="147"/>
      <c r="T23" s="147"/>
      <c r="U23" s="147"/>
      <c r="V23" s="100"/>
      <c r="W23" s="130" t="s">
        <v>23</v>
      </c>
      <c r="X23" s="100"/>
      <c r="Y23" s="112"/>
      <c r="Z23" s="2"/>
    </row>
    <row r="24" spans="1:38" s="3" customFormat="1" ht="14.25" customHeight="1">
      <c r="A24" s="10"/>
      <c r="B24" s="7"/>
      <c r="C24" s="7"/>
      <c r="D24" s="7"/>
      <c r="E24" s="59"/>
      <c r="F24" s="7"/>
      <c r="G24" s="7"/>
      <c r="H24" s="7"/>
      <c r="I24" s="7"/>
      <c r="J24" s="11"/>
      <c r="K24" s="206" t="s">
        <v>259</v>
      </c>
      <c r="L24" s="206"/>
      <c r="M24" s="206"/>
      <c r="N24" s="206"/>
      <c r="O24" s="211" t="s">
        <v>262</v>
      </c>
      <c r="P24" s="212"/>
      <c r="Q24" s="2"/>
      <c r="R24" s="146" t="s">
        <v>4</v>
      </c>
      <c r="S24" s="147"/>
      <c r="T24" s="147"/>
      <c r="U24" s="147"/>
      <c r="V24" s="100"/>
      <c r="W24" s="130"/>
      <c r="X24" s="130"/>
      <c r="Y24" s="133"/>
      <c r="Z24" s="2"/>
    </row>
    <row r="25" spans="1:38" s="3" customFormat="1" ht="3.75" customHeight="1">
      <c r="A25" s="10"/>
      <c r="B25" s="7"/>
      <c r="C25" s="7"/>
      <c r="D25" s="7"/>
      <c r="E25" s="59"/>
      <c r="F25" s="7"/>
      <c r="G25" s="7"/>
      <c r="H25" s="7"/>
      <c r="I25" s="7"/>
      <c r="J25" s="83"/>
      <c r="K25" s="84"/>
      <c r="L25" s="84"/>
      <c r="M25" s="84"/>
      <c r="N25" s="84"/>
      <c r="O25" s="84"/>
      <c r="P25" s="85"/>
      <c r="Q25" s="2"/>
      <c r="R25" s="73"/>
      <c r="S25" s="74"/>
      <c r="T25" s="74"/>
      <c r="U25" s="74"/>
      <c r="V25" s="14"/>
      <c r="W25" s="74"/>
      <c r="X25" s="74"/>
      <c r="Y25" s="78"/>
      <c r="Z25" s="2"/>
    </row>
    <row r="26" spans="1:38" s="3" customFormat="1" ht="3.75" customHeight="1" thickBot="1">
      <c r="A26" s="10"/>
      <c r="B26" s="7"/>
      <c r="C26" s="7"/>
      <c r="D26" s="7"/>
      <c r="E26" s="59"/>
      <c r="F26" s="7"/>
      <c r="G26" s="7"/>
      <c r="H26" s="7"/>
      <c r="I26" s="7"/>
      <c r="J26" s="88"/>
      <c r="K26" s="42"/>
      <c r="L26" s="42"/>
      <c r="M26" s="42"/>
      <c r="N26" s="42"/>
      <c r="O26" s="42"/>
      <c r="P26" s="42"/>
      <c r="Q26" s="43"/>
      <c r="R26" s="44"/>
      <c r="S26" s="44"/>
      <c r="T26" s="44"/>
      <c r="U26" s="44"/>
      <c r="V26" s="45"/>
      <c r="W26" s="44"/>
      <c r="X26" s="44"/>
      <c r="Y26" s="45"/>
      <c r="Z26" s="2"/>
    </row>
    <row r="27" spans="1:38" s="3" customFormat="1" ht="3.75" customHeight="1">
      <c r="A27" s="12" t="s">
        <v>1</v>
      </c>
      <c r="B27" s="7"/>
      <c r="C27" s="7"/>
      <c r="D27" s="7"/>
      <c r="E27" s="5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V27" s="1"/>
      <c r="W27" s="2"/>
      <c r="X27" s="2"/>
      <c r="Y27" s="2"/>
      <c r="Z27" s="2"/>
    </row>
    <row r="28" spans="1:38" ht="12" customHeight="1">
      <c r="A28" s="15"/>
      <c r="B28" s="51"/>
      <c r="C28" s="57" t="s">
        <v>19</v>
      </c>
      <c r="D28" s="59" t="s">
        <v>16</v>
      </c>
      <c r="E28" s="59" t="s">
        <v>18</v>
      </c>
      <c r="F28" s="57" t="s">
        <v>17</v>
      </c>
      <c r="G28" s="59" t="s">
        <v>14</v>
      </c>
      <c r="H28" s="59" t="s">
        <v>15</v>
      </c>
      <c r="I28" s="17"/>
      <c r="J28" s="15"/>
      <c r="K28" s="194" t="s">
        <v>11</v>
      </c>
      <c r="L28" s="194"/>
      <c r="M28" s="194"/>
      <c r="N28" s="90" t="s">
        <v>10</v>
      </c>
      <c r="O28" s="90"/>
      <c r="P28" s="91"/>
      <c r="Q28" s="193" t="s">
        <v>11</v>
      </c>
      <c r="R28" s="194"/>
      <c r="S28" s="194"/>
      <c r="T28" s="194"/>
      <c r="U28" s="199" t="s">
        <v>10</v>
      </c>
      <c r="V28" s="199"/>
      <c r="W28" s="199"/>
      <c r="X28" s="199"/>
      <c r="Y28" s="200"/>
      <c r="Z28" s="21"/>
      <c r="AE28" s="59" t="s">
        <v>19</v>
      </c>
      <c r="AF28" s="59" t="s">
        <v>16</v>
      </c>
      <c r="AG28" s="59" t="s">
        <v>18</v>
      </c>
      <c r="AH28" s="59" t="s">
        <v>17</v>
      </c>
      <c r="AI28" s="59" t="s">
        <v>14</v>
      </c>
      <c r="AJ28" s="59" t="s">
        <v>15</v>
      </c>
    </row>
    <row r="29" spans="1:38" ht="9.75" customHeight="1">
      <c r="A29" s="19"/>
      <c r="B29" s="51"/>
      <c r="C29" s="51"/>
      <c r="D29" s="51"/>
      <c r="E29" s="64"/>
      <c r="F29" s="51"/>
      <c r="G29" s="51"/>
      <c r="H29" s="51"/>
      <c r="I29" s="17"/>
      <c r="J29" s="25"/>
      <c r="K29" s="196" t="s">
        <v>12</v>
      </c>
      <c r="L29" s="196"/>
      <c r="M29" s="196"/>
      <c r="N29" s="196" t="s">
        <v>13</v>
      </c>
      <c r="O29" s="196"/>
      <c r="P29" s="197"/>
      <c r="Q29" s="198" t="s">
        <v>12</v>
      </c>
      <c r="R29" s="196"/>
      <c r="S29" s="196"/>
      <c r="T29" s="196"/>
      <c r="U29" s="201" t="s">
        <v>13</v>
      </c>
      <c r="V29" s="202"/>
      <c r="W29" s="202"/>
      <c r="X29" s="202"/>
      <c r="Y29" s="203"/>
      <c r="Z29" s="21"/>
      <c r="AE29" s="51"/>
      <c r="AF29" s="51"/>
      <c r="AG29" s="64"/>
      <c r="AH29" s="51"/>
      <c r="AI29" s="51"/>
      <c r="AJ29" s="51"/>
    </row>
    <row r="30" spans="1:38" ht="3.75" customHeight="1">
      <c r="A30" s="19"/>
      <c r="B30" s="51"/>
      <c r="C30" s="51"/>
      <c r="D30" s="51"/>
      <c r="E30" s="64"/>
      <c r="F30" s="51"/>
      <c r="G30" s="51"/>
      <c r="H30" s="51"/>
      <c r="I30" s="17"/>
      <c r="J30" s="15"/>
      <c r="K30" s="92"/>
      <c r="L30" s="92"/>
      <c r="M30" s="90"/>
      <c r="N30" s="90"/>
      <c r="O30" s="90"/>
      <c r="P30" s="91"/>
      <c r="Q30" s="21"/>
      <c r="R30" s="93"/>
      <c r="S30" s="93"/>
      <c r="T30" s="93"/>
      <c r="U30" s="48"/>
      <c r="V30" s="48"/>
      <c r="W30" s="48"/>
      <c r="X30" s="48"/>
      <c r="Y30" s="94"/>
      <c r="Z30" s="21"/>
      <c r="AE30" s="51"/>
      <c r="AF30" s="51"/>
      <c r="AG30" s="64"/>
      <c r="AH30" s="51"/>
      <c r="AI30" s="51"/>
      <c r="AJ30" s="51"/>
    </row>
    <row r="31" spans="1:38" ht="9.75" customHeight="1">
      <c r="A31" s="19"/>
      <c r="B31" s="51"/>
      <c r="C31" s="51"/>
      <c r="D31" s="51"/>
      <c r="E31" s="64"/>
      <c r="F31" s="51"/>
      <c r="G31" s="51"/>
      <c r="H31" s="51"/>
      <c r="I31" s="17"/>
      <c r="J31" s="19"/>
      <c r="K31" s="95" t="s">
        <v>31</v>
      </c>
      <c r="L31" s="96"/>
      <c r="M31" s="21"/>
      <c r="N31" s="21"/>
      <c r="O31" s="21"/>
      <c r="P31" s="97"/>
      <c r="Q31" s="21"/>
      <c r="R31" s="98" t="s">
        <v>32</v>
      </c>
      <c r="S31" s="98"/>
      <c r="T31" s="98"/>
      <c r="U31" s="98"/>
      <c r="V31" s="98"/>
      <c r="W31" s="98"/>
      <c r="X31" s="98"/>
      <c r="Y31" s="99"/>
      <c r="Z31" s="21"/>
      <c r="AE31" s="51"/>
      <c r="AF31" s="51"/>
      <c r="AG31" s="64"/>
      <c r="AH31" s="51"/>
      <c r="AI31" s="51"/>
      <c r="AJ31" s="51"/>
    </row>
    <row r="32" spans="1:38" ht="9.75" customHeight="1">
      <c r="A32" s="19"/>
      <c r="B32" s="51"/>
      <c r="C32" s="51">
        <f>AB3</f>
        <v>1</v>
      </c>
      <c r="D32" s="51">
        <f>AB6</f>
        <v>101</v>
      </c>
      <c r="E32" s="64">
        <f>AB4</f>
        <v>20</v>
      </c>
      <c r="F32" s="51">
        <f>AB5</f>
        <v>30</v>
      </c>
      <c r="G32" s="2" t="s">
        <v>266</v>
      </c>
      <c r="H32" s="51">
        <f>K32</f>
        <v>10</v>
      </c>
      <c r="I32" s="17"/>
      <c r="J32" s="19"/>
      <c r="K32" s="100">
        <v>10</v>
      </c>
      <c r="L32" s="23"/>
      <c r="M32" s="149" t="s">
        <v>33</v>
      </c>
      <c r="N32" s="149"/>
      <c r="O32" s="149"/>
      <c r="P32" s="150"/>
      <c r="Q32" s="21"/>
      <c r="R32" s="100"/>
      <c r="S32" s="96"/>
      <c r="T32" s="176" t="s">
        <v>34</v>
      </c>
      <c r="U32" s="176"/>
      <c r="V32" s="176"/>
      <c r="W32" s="176"/>
      <c r="X32" s="176"/>
      <c r="Y32" s="177"/>
      <c r="Z32" s="21"/>
      <c r="AE32" s="51">
        <f>AB3</f>
        <v>1</v>
      </c>
      <c r="AF32" s="51">
        <f>AB6</f>
        <v>101</v>
      </c>
      <c r="AG32" s="64">
        <f>AB4</f>
        <v>20</v>
      </c>
      <c r="AH32" s="51">
        <f>AB5</f>
        <v>30</v>
      </c>
      <c r="AI32" s="41" t="s">
        <v>339</v>
      </c>
      <c r="AJ32" s="51">
        <f>R32</f>
        <v>0</v>
      </c>
    </row>
    <row r="33" spans="1:36" ht="9.75" customHeight="1">
      <c r="A33" s="19"/>
      <c r="B33" s="51"/>
      <c r="C33" s="51">
        <f>AB3</f>
        <v>1</v>
      </c>
      <c r="D33" s="51">
        <f>AB6</f>
        <v>101</v>
      </c>
      <c r="E33" s="64">
        <f>AB4</f>
        <v>20</v>
      </c>
      <c r="F33" s="51">
        <f>AB5</f>
        <v>30</v>
      </c>
      <c r="G33" s="2" t="s">
        <v>267</v>
      </c>
      <c r="H33" s="51">
        <f t="shared" ref="H33:H34" si="0">K33</f>
        <v>0</v>
      </c>
      <c r="I33" s="17"/>
      <c r="J33" s="19"/>
      <c r="K33" s="100"/>
      <c r="L33" s="96"/>
      <c r="M33" s="149" t="s">
        <v>35</v>
      </c>
      <c r="N33" s="149"/>
      <c r="O33" s="149"/>
      <c r="P33" s="150"/>
      <c r="Q33" s="21"/>
      <c r="R33" s="101"/>
      <c r="S33" s="96"/>
      <c r="T33" s="176" t="s">
        <v>36</v>
      </c>
      <c r="U33" s="176"/>
      <c r="V33" s="176"/>
      <c r="W33" s="176"/>
      <c r="X33" s="176"/>
      <c r="Y33" s="177"/>
      <c r="Z33" s="21"/>
      <c r="AE33" s="51">
        <f>AB3</f>
        <v>1</v>
      </c>
      <c r="AF33" s="51">
        <f>AB6</f>
        <v>101</v>
      </c>
      <c r="AG33" s="64">
        <f>AB4</f>
        <v>20</v>
      </c>
      <c r="AH33" s="51">
        <f>AB5</f>
        <v>30</v>
      </c>
      <c r="AI33" s="41" t="s">
        <v>340</v>
      </c>
      <c r="AJ33" s="51">
        <f t="shared" ref="AJ33:AJ36" si="1">R33</f>
        <v>0</v>
      </c>
    </row>
    <row r="34" spans="1:36" ht="9.75" customHeight="1">
      <c r="A34" s="19"/>
      <c r="B34" s="51"/>
      <c r="C34" s="51">
        <f>AB3</f>
        <v>1</v>
      </c>
      <c r="D34" s="51">
        <f>AB6</f>
        <v>101</v>
      </c>
      <c r="E34" s="64">
        <f>AB4</f>
        <v>20</v>
      </c>
      <c r="F34" s="51">
        <f>AB5</f>
        <v>30</v>
      </c>
      <c r="G34" s="3" t="s">
        <v>268</v>
      </c>
      <c r="H34" s="51">
        <f t="shared" si="0"/>
        <v>0</v>
      </c>
      <c r="I34" s="17"/>
      <c r="J34" s="19"/>
      <c r="K34" s="100"/>
      <c r="L34" s="96"/>
      <c r="M34" s="158" t="s">
        <v>37</v>
      </c>
      <c r="N34" s="158"/>
      <c r="O34" s="158"/>
      <c r="P34" s="159"/>
      <c r="Q34" s="21"/>
      <c r="R34" s="100"/>
      <c r="S34" s="96"/>
      <c r="T34" s="176" t="s">
        <v>38</v>
      </c>
      <c r="U34" s="176"/>
      <c r="V34" s="176"/>
      <c r="W34" s="176"/>
      <c r="X34" s="176"/>
      <c r="Y34" s="177"/>
      <c r="Z34" s="21"/>
      <c r="AE34" s="51">
        <f>AB3</f>
        <v>1</v>
      </c>
      <c r="AF34" s="51">
        <f>AB6</f>
        <v>101</v>
      </c>
      <c r="AG34" s="64">
        <f>AB4</f>
        <v>20</v>
      </c>
      <c r="AH34" s="51">
        <f>AB5</f>
        <v>30</v>
      </c>
      <c r="AI34" s="41" t="s">
        <v>341</v>
      </c>
      <c r="AJ34" s="51">
        <f t="shared" si="1"/>
        <v>0</v>
      </c>
    </row>
    <row r="35" spans="1:36" ht="9.75" customHeight="1">
      <c r="A35" s="19"/>
      <c r="B35" s="51"/>
      <c r="C35" s="51"/>
      <c r="D35" s="51"/>
      <c r="E35" s="64"/>
      <c r="F35" s="51"/>
      <c r="G35" s="51"/>
      <c r="H35" s="51"/>
      <c r="I35" s="17"/>
      <c r="J35" s="19"/>
      <c r="K35" s="96"/>
      <c r="L35" s="96"/>
      <c r="M35" s="102"/>
      <c r="N35" s="102"/>
      <c r="O35" s="102"/>
      <c r="P35" s="97"/>
      <c r="Q35" s="21"/>
      <c r="R35" s="100"/>
      <c r="S35" s="96"/>
      <c r="T35" s="176" t="s">
        <v>39</v>
      </c>
      <c r="U35" s="176"/>
      <c r="V35" s="176"/>
      <c r="W35" s="176"/>
      <c r="X35" s="176"/>
      <c r="Y35" s="177"/>
      <c r="Z35" s="21"/>
      <c r="AE35" s="51">
        <f>AB3</f>
        <v>1</v>
      </c>
      <c r="AF35" s="51">
        <f>AB6</f>
        <v>101</v>
      </c>
      <c r="AG35" s="64">
        <f>AB4</f>
        <v>20</v>
      </c>
      <c r="AH35" s="51">
        <f>AB5</f>
        <v>30</v>
      </c>
      <c r="AI35" s="41" t="s">
        <v>342</v>
      </c>
      <c r="AJ35" s="51">
        <f t="shared" si="1"/>
        <v>0</v>
      </c>
    </row>
    <row r="36" spans="1:36" ht="9.75" customHeight="1">
      <c r="A36" s="19"/>
      <c r="B36" s="51"/>
      <c r="C36" s="51"/>
      <c r="D36" s="51"/>
      <c r="E36" s="64"/>
      <c r="F36" s="51"/>
      <c r="G36" s="51"/>
      <c r="H36" s="51"/>
      <c r="I36" s="17"/>
      <c r="J36" s="19"/>
      <c r="K36" s="95" t="s">
        <v>40</v>
      </c>
      <c r="L36" s="96"/>
      <c r="M36" s="21"/>
      <c r="N36" s="21"/>
      <c r="O36" s="21"/>
      <c r="P36" s="97"/>
      <c r="Q36" s="21"/>
      <c r="R36" s="100"/>
      <c r="S36" s="96"/>
      <c r="T36" s="176" t="s">
        <v>41</v>
      </c>
      <c r="U36" s="176"/>
      <c r="V36" s="176"/>
      <c r="W36" s="176"/>
      <c r="X36" s="176"/>
      <c r="Y36" s="177"/>
      <c r="Z36" s="21"/>
      <c r="AE36" s="51">
        <f>AB3</f>
        <v>1</v>
      </c>
      <c r="AF36" s="51">
        <f>AB6</f>
        <v>101</v>
      </c>
      <c r="AG36" s="64">
        <f>AB4</f>
        <v>20</v>
      </c>
      <c r="AH36" s="51">
        <f>AB5</f>
        <v>30</v>
      </c>
      <c r="AI36" s="41" t="s">
        <v>343</v>
      </c>
      <c r="AJ36" s="51">
        <f t="shared" si="1"/>
        <v>0</v>
      </c>
    </row>
    <row r="37" spans="1:36" ht="9.75" customHeight="1">
      <c r="A37" s="19"/>
      <c r="B37" s="51"/>
      <c r="C37" s="51">
        <f>AB3</f>
        <v>1</v>
      </c>
      <c r="D37" s="51">
        <f>AB6</f>
        <v>101</v>
      </c>
      <c r="E37" s="64">
        <f>AB4</f>
        <v>20</v>
      </c>
      <c r="F37" s="51">
        <f>AB5</f>
        <v>30</v>
      </c>
      <c r="G37" s="3" t="s">
        <v>269</v>
      </c>
      <c r="H37" s="51">
        <f t="shared" ref="H37:H39" si="2">K37</f>
        <v>0</v>
      </c>
      <c r="I37" s="17"/>
      <c r="J37" s="19"/>
      <c r="K37" s="100"/>
      <c r="L37" s="96"/>
      <c r="M37" s="103" t="s">
        <v>42</v>
      </c>
      <c r="N37" s="103"/>
      <c r="O37" s="103"/>
      <c r="P37" s="97"/>
      <c r="Q37" s="21"/>
      <c r="R37" s="96"/>
      <c r="S37" s="96"/>
      <c r="T37" s="96"/>
      <c r="U37" s="21"/>
      <c r="V37" s="21"/>
      <c r="W37" s="21"/>
      <c r="X37" s="21"/>
      <c r="Y37" s="104"/>
      <c r="Z37" s="21"/>
      <c r="AE37" s="51"/>
      <c r="AF37" s="51"/>
      <c r="AG37" s="64"/>
      <c r="AH37" s="51"/>
      <c r="AI37" s="51"/>
      <c r="AJ37" s="51"/>
    </row>
    <row r="38" spans="1:36" ht="9.75" customHeight="1">
      <c r="A38" s="19"/>
      <c r="B38" s="51"/>
      <c r="C38" s="51">
        <f>AB3</f>
        <v>1</v>
      </c>
      <c r="D38" s="51">
        <f>AB6</f>
        <v>101</v>
      </c>
      <c r="E38" s="64">
        <f>AB4</f>
        <v>20</v>
      </c>
      <c r="F38" s="51">
        <f>AB5</f>
        <v>30</v>
      </c>
      <c r="G38" s="3" t="s">
        <v>270</v>
      </c>
      <c r="H38" s="51">
        <f t="shared" si="2"/>
        <v>0</v>
      </c>
      <c r="I38" s="17"/>
      <c r="J38" s="19"/>
      <c r="K38" s="100"/>
      <c r="L38" s="96"/>
      <c r="M38" s="103" t="s">
        <v>43</v>
      </c>
      <c r="N38" s="103"/>
      <c r="O38" s="103"/>
      <c r="P38" s="97"/>
      <c r="Q38" s="21"/>
      <c r="R38" s="98" t="s">
        <v>44</v>
      </c>
      <c r="S38" s="98"/>
      <c r="T38" s="98"/>
      <c r="U38" s="98"/>
      <c r="V38" s="98"/>
      <c r="W38" s="98"/>
      <c r="X38" s="98"/>
      <c r="Y38" s="99"/>
      <c r="Z38" s="21"/>
      <c r="AE38" s="51"/>
      <c r="AF38" s="51"/>
      <c r="AG38" s="64"/>
      <c r="AH38" s="51"/>
      <c r="AI38" s="51"/>
      <c r="AJ38" s="51"/>
    </row>
    <row r="39" spans="1:36" ht="9.75" customHeight="1">
      <c r="A39" s="19"/>
      <c r="B39" s="51"/>
      <c r="C39" s="51">
        <f>AB3</f>
        <v>1</v>
      </c>
      <c r="D39" s="51">
        <f>AB6</f>
        <v>101</v>
      </c>
      <c r="E39" s="64">
        <f>AB4</f>
        <v>20</v>
      </c>
      <c r="F39" s="51">
        <f>AB5</f>
        <v>30</v>
      </c>
      <c r="G39" s="2" t="s">
        <v>271</v>
      </c>
      <c r="H39" s="51">
        <f t="shared" si="2"/>
        <v>0</v>
      </c>
      <c r="I39" s="17"/>
      <c r="J39" s="19"/>
      <c r="K39" s="100"/>
      <c r="L39" s="96"/>
      <c r="M39" s="102" t="s">
        <v>45</v>
      </c>
      <c r="N39" s="102"/>
      <c r="O39" s="102"/>
      <c r="P39" s="97"/>
      <c r="Q39" s="21"/>
      <c r="R39" s="100"/>
      <c r="S39" s="96"/>
      <c r="T39" s="176" t="s">
        <v>46</v>
      </c>
      <c r="U39" s="176"/>
      <c r="V39" s="176"/>
      <c r="W39" s="176"/>
      <c r="X39" s="176"/>
      <c r="Y39" s="177"/>
      <c r="Z39" s="21"/>
      <c r="AE39" s="51">
        <f>AB3</f>
        <v>1</v>
      </c>
      <c r="AF39" s="51">
        <f>AB6</f>
        <v>101</v>
      </c>
      <c r="AG39" s="64">
        <f>AB4</f>
        <v>20</v>
      </c>
      <c r="AH39" s="51">
        <f>AB5</f>
        <v>30</v>
      </c>
      <c r="AI39" s="41" t="s">
        <v>344</v>
      </c>
      <c r="AJ39" s="51">
        <f t="shared" ref="AJ39:AJ55" si="3">R39</f>
        <v>0</v>
      </c>
    </row>
    <row r="40" spans="1:36" ht="9.75" customHeight="1">
      <c r="A40" s="19"/>
      <c r="B40" s="51"/>
      <c r="C40" s="51"/>
      <c r="D40" s="51"/>
      <c r="E40" s="64"/>
      <c r="F40" s="51"/>
      <c r="G40" s="51"/>
      <c r="H40" s="51"/>
      <c r="I40" s="17"/>
      <c r="J40" s="19"/>
      <c r="K40" s="95"/>
      <c r="L40" s="95"/>
      <c r="M40" s="105"/>
      <c r="N40" s="105"/>
      <c r="O40" s="105"/>
      <c r="P40" s="97"/>
      <c r="Q40" s="21"/>
      <c r="R40" s="100"/>
      <c r="S40" s="96"/>
      <c r="T40" s="176" t="s">
        <v>47</v>
      </c>
      <c r="U40" s="176"/>
      <c r="V40" s="176"/>
      <c r="W40" s="176"/>
      <c r="X40" s="176"/>
      <c r="Y40" s="177"/>
      <c r="Z40" s="21"/>
      <c r="AE40" s="51">
        <f>AB3</f>
        <v>1</v>
      </c>
      <c r="AF40" s="51">
        <f>AB6</f>
        <v>101</v>
      </c>
      <c r="AG40" s="64">
        <f>AB4</f>
        <v>20</v>
      </c>
      <c r="AH40" s="51">
        <f>AB5</f>
        <v>30</v>
      </c>
      <c r="AI40" s="41" t="s">
        <v>345</v>
      </c>
      <c r="AJ40" s="51">
        <f t="shared" si="3"/>
        <v>0</v>
      </c>
    </row>
    <row r="41" spans="1:36" ht="9.75" customHeight="1">
      <c r="A41" s="19"/>
      <c r="B41" s="51"/>
      <c r="C41" s="51"/>
      <c r="D41" s="51"/>
      <c r="E41" s="64"/>
      <c r="F41" s="51"/>
      <c r="G41" s="51"/>
      <c r="H41" s="51"/>
      <c r="I41" s="17"/>
      <c r="J41" s="19"/>
      <c r="K41" s="95" t="s">
        <v>48</v>
      </c>
      <c r="L41" s="96"/>
      <c r="M41" s="21"/>
      <c r="N41" s="21"/>
      <c r="O41" s="21"/>
      <c r="P41" s="104"/>
      <c r="Q41" s="21"/>
      <c r="R41" s="100"/>
      <c r="S41" s="96"/>
      <c r="T41" s="176" t="s">
        <v>49</v>
      </c>
      <c r="U41" s="176"/>
      <c r="V41" s="176"/>
      <c r="W41" s="176"/>
      <c r="X41" s="176"/>
      <c r="Y41" s="177"/>
      <c r="Z41" s="21"/>
      <c r="AE41" s="51">
        <f>AB3</f>
        <v>1</v>
      </c>
      <c r="AF41" s="51">
        <f>AB6</f>
        <v>101</v>
      </c>
      <c r="AG41" s="64">
        <f>AB4</f>
        <v>20</v>
      </c>
      <c r="AH41" s="51">
        <f>AB5</f>
        <v>30</v>
      </c>
      <c r="AI41" s="41" t="s">
        <v>346</v>
      </c>
      <c r="AJ41" s="51">
        <f t="shared" si="3"/>
        <v>0</v>
      </c>
    </row>
    <row r="42" spans="1:36" ht="9.75" customHeight="1">
      <c r="A42" s="19"/>
      <c r="B42" s="51"/>
      <c r="C42" s="51">
        <f>AB3</f>
        <v>1</v>
      </c>
      <c r="D42" s="51">
        <f>AB6</f>
        <v>101</v>
      </c>
      <c r="E42" s="64">
        <f>AB4</f>
        <v>20</v>
      </c>
      <c r="F42" s="51">
        <f>AB5</f>
        <v>30</v>
      </c>
      <c r="G42" s="41" t="s">
        <v>272</v>
      </c>
      <c r="H42" s="51">
        <f t="shared" ref="H42:H48" si="4">K42</f>
        <v>0</v>
      </c>
      <c r="I42" s="17"/>
      <c r="J42" s="19"/>
      <c r="K42" s="100"/>
      <c r="L42" s="96"/>
      <c r="M42" s="176" t="s">
        <v>50</v>
      </c>
      <c r="N42" s="176"/>
      <c r="O42" s="176"/>
      <c r="P42" s="177"/>
      <c r="Q42" s="21"/>
      <c r="R42" s="100"/>
      <c r="S42" s="96"/>
      <c r="T42" s="176" t="s">
        <v>51</v>
      </c>
      <c r="U42" s="176"/>
      <c r="V42" s="176"/>
      <c r="W42" s="176"/>
      <c r="X42" s="176"/>
      <c r="Y42" s="177"/>
      <c r="Z42" s="21"/>
      <c r="AE42" s="51">
        <f>AB3</f>
        <v>1</v>
      </c>
      <c r="AF42" s="51">
        <f>AB6</f>
        <v>101</v>
      </c>
      <c r="AG42" s="64">
        <f>AB4</f>
        <v>20</v>
      </c>
      <c r="AH42" s="51">
        <f>AB5</f>
        <v>30</v>
      </c>
      <c r="AI42" s="41" t="s">
        <v>347</v>
      </c>
      <c r="AJ42" s="51">
        <f t="shared" si="3"/>
        <v>0</v>
      </c>
    </row>
    <row r="43" spans="1:36" ht="9.75" customHeight="1">
      <c r="A43" s="19"/>
      <c r="B43" s="51"/>
      <c r="C43" s="51">
        <f>AB3</f>
        <v>1</v>
      </c>
      <c r="D43" s="51">
        <f>AB6</f>
        <v>101</v>
      </c>
      <c r="E43" s="64">
        <f>AB4</f>
        <v>20</v>
      </c>
      <c r="F43" s="51">
        <f>AB5</f>
        <v>30</v>
      </c>
      <c r="G43" s="41" t="s">
        <v>273</v>
      </c>
      <c r="H43" s="51">
        <f t="shared" si="4"/>
        <v>0</v>
      </c>
      <c r="I43" s="17"/>
      <c r="J43" s="19"/>
      <c r="K43" s="100"/>
      <c r="L43" s="96"/>
      <c r="M43" s="176" t="s">
        <v>52</v>
      </c>
      <c r="N43" s="176"/>
      <c r="O43" s="176"/>
      <c r="P43" s="177"/>
      <c r="Q43" s="21"/>
      <c r="R43" s="100"/>
      <c r="S43" s="96"/>
      <c r="T43" s="176" t="s">
        <v>53</v>
      </c>
      <c r="U43" s="176"/>
      <c r="V43" s="176"/>
      <c r="W43" s="176"/>
      <c r="X43" s="176"/>
      <c r="Y43" s="177"/>
      <c r="Z43" s="21"/>
      <c r="AE43" s="51">
        <f>AB3</f>
        <v>1</v>
      </c>
      <c r="AF43" s="51">
        <f>AB6</f>
        <v>101</v>
      </c>
      <c r="AG43" s="64">
        <f>AB4</f>
        <v>20</v>
      </c>
      <c r="AH43" s="51">
        <f>AB5</f>
        <v>30</v>
      </c>
      <c r="AI43" s="41" t="s">
        <v>348</v>
      </c>
      <c r="AJ43" s="51">
        <f t="shared" si="3"/>
        <v>0</v>
      </c>
    </row>
    <row r="44" spans="1:36" ht="9.75" customHeight="1">
      <c r="A44" s="19"/>
      <c r="B44" s="51"/>
      <c r="C44" s="51">
        <f>AB3</f>
        <v>1</v>
      </c>
      <c r="D44" s="51">
        <f>AB6</f>
        <v>101</v>
      </c>
      <c r="E44" s="64">
        <f>AB4</f>
        <v>20</v>
      </c>
      <c r="F44" s="51">
        <f>AB5</f>
        <v>30</v>
      </c>
      <c r="G44" s="41" t="s">
        <v>274</v>
      </c>
      <c r="H44" s="51">
        <f t="shared" si="4"/>
        <v>0</v>
      </c>
      <c r="I44" s="17"/>
      <c r="J44" s="19"/>
      <c r="K44" s="100"/>
      <c r="L44" s="96"/>
      <c r="M44" s="176" t="s">
        <v>54</v>
      </c>
      <c r="N44" s="176"/>
      <c r="O44" s="176"/>
      <c r="P44" s="177"/>
      <c r="Q44" s="21"/>
      <c r="R44" s="100"/>
      <c r="S44" s="96"/>
      <c r="T44" s="176" t="s">
        <v>55</v>
      </c>
      <c r="U44" s="176"/>
      <c r="V44" s="176"/>
      <c r="W44" s="176"/>
      <c r="X44" s="176"/>
      <c r="Y44" s="177"/>
      <c r="Z44" s="21"/>
      <c r="AE44" s="51">
        <f>AB3</f>
        <v>1</v>
      </c>
      <c r="AF44" s="51">
        <f>AB6</f>
        <v>101</v>
      </c>
      <c r="AG44" s="64">
        <f>AB4</f>
        <v>20</v>
      </c>
      <c r="AH44" s="51">
        <f>AB5</f>
        <v>30</v>
      </c>
      <c r="AI44" s="41" t="s">
        <v>349</v>
      </c>
      <c r="AJ44" s="51">
        <f t="shared" si="3"/>
        <v>0</v>
      </c>
    </row>
    <row r="45" spans="1:36" ht="9.75" customHeight="1">
      <c r="A45" s="19"/>
      <c r="B45" s="51"/>
      <c r="C45" s="51">
        <f>AB3</f>
        <v>1</v>
      </c>
      <c r="D45" s="51">
        <f>AB6</f>
        <v>101</v>
      </c>
      <c r="E45" s="64">
        <f>AB4</f>
        <v>20</v>
      </c>
      <c r="F45" s="51">
        <f>AB5</f>
        <v>30</v>
      </c>
      <c r="G45" s="2" t="s">
        <v>275</v>
      </c>
      <c r="H45" s="51">
        <f t="shared" si="4"/>
        <v>0</v>
      </c>
      <c r="I45" s="17"/>
      <c r="J45" s="19"/>
      <c r="K45" s="100"/>
      <c r="L45" s="96"/>
      <c r="M45" s="176" t="s">
        <v>56</v>
      </c>
      <c r="N45" s="176"/>
      <c r="O45" s="176"/>
      <c r="P45" s="177"/>
      <c r="Q45" s="21"/>
      <c r="R45" s="100"/>
      <c r="S45" s="96"/>
      <c r="T45" s="176" t="s">
        <v>57</v>
      </c>
      <c r="U45" s="176"/>
      <c r="V45" s="176"/>
      <c r="W45" s="176"/>
      <c r="X45" s="176"/>
      <c r="Y45" s="177"/>
      <c r="Z45" s="21"/>
      <c r="AE45" s="51">
        <f>AB3</f>
        <v>1</v>
      </c>
      <c r="AF45" s="51">
        <f>AB6</f>
        <v>101</v>
      </c>
      <c r="AG45" s="64">
        <f>AB4</f>
        <v>20</v>
      </c>
      <c r="AH45" s="51">
        <f>AB5</f>
        <v>30</v>
      </c>
      <c r="AI45" s="41" t="s">
        <v>350</v>
      </c>
      <c r="AJ45" s="51">
        <f t="shared" si="3"/>
        <v>0</v>
      </c>
    </row>
    <row r="46" spans="1:36" ht="9.75" customHeight="1">
      <c r="A46" s="19"/>
      <c r="B46" s="51"/>
      <c r="C46" s="51">
        <f>AB3</f>
        <v>1</v>
      </c>
      <c r="D46" s="51">
        <f>AB6</f>
        <v>101</v>
      </c>
      <c r="E46" s="64">
        <f>AB4</f>
        <v>20</v>
      </c>
      <c r="F46" s="51">
        <f>AB5</f>
        <v>30</v>
      </c>
      <c r="G46" s="2"/>
      <c r="H46" s="51">
        <f t="shared" si="4"/>
        <v>0</v>
      </c>
      <c r="I46" s="17"/>
      <c r="J46" s="19"/>
      <c r="K46" s="100"/>
      <c r="L46" s="96"/>
      <c r="M46" s="176" t="s">
        <v>58</v>
      </c>
      <c r="N46" s="176"/>
      <c r="O46" s="176"/>
      <c r="P46" s="177"/>
      <c r="Q46" s="21"/>
      <c r="R46" s="100"/>
      <c r="S46" s="96"/>
      <c r="T46" s="176" t="s">
        <v>59</v>
      </c>
      <c r="U46" s="176"/>
      <c r="V46" s="176"/>
      <c r="W46" s="176"/>
      <c r="X46" s="176"/>
      <c r="Y46" s="177"/>
      <c r="Z46" s="21"/>
      <c r="AE46" s="51">
        <f>AB3</f>
        <v>1</v>
      </c>
      <c r="AF46" s="51">
        <f>AB6</f>
        <v>101</v>
      </c>
      <c r="AG46" s="64">
        <f>AB4</f>
        <v>20</v>
      </c>
      <c r="AH46" s="51">
        <f>AB5</f>
        <v>30</v>
      </c>
      <c r="AI46" s="41" t="s">
        <v>351</v>
      </c>
      <c r="AJ46" s="51">
        <f t="shared" si="3"/>
        <v>0</v>
      </c>
    </row>
    <row r="47" spans="1:36" ht="9.75" customHeight="1">
      <c r="A47" s="19"/>
      <c r="B47" s="51"/>
      <c r="C47" s="51">
        <f>AB3</f>
        <v>1</v>
      </c>
      <c r="D47" s="51">
        <f>AB6</f>
        <v>101</v>
      </c>
      <c r="E47" s="64">
        <f>AB4</f>
        <v>20</v>
      </c>
      <c r="F47" s="51">
        <f>AB5</f>
        <v>30</v>
      </c>
      <c r="G47" s="2" t="s">
        <v>276</v>
      </c>
      <c r="H47" s="51">
        <f t="shared" si="4"/>
        <v>0</v>
      </c>
      <c r="I47" s="17"/>
      <c r="J47" s="19"/>
      <c r="K47" s="100"/>
      <c r="L47" s="96"/>
      <c r="M47" s="176" t="s">
        <v>60</v>
      </c>
      <c r="N47" s="176"/>
      <c r="O47" s="176"/>
      <c r="P47" s="177"/>
      <c r="Q47" s="21"/>
      <c r="R47" s="100"/>
      <c r="S47" s="96"/>
      <c r="T47" s="176" t="s">
        <v>61</v>
      </c>
      <c r="U47" s="176"/>
      <c r="V47" s="176"/>
      <c r="W47" s="176"/>
      <c r="X47" s="176"/>
      <c r="Y47" s="177"/>
      <c r="Z47" s="21"/>
      <c r="AE47" s="51">
        <f>AB3</f>
        <v>1</v>
      </c>
      <c r="AF47" s="51">
        <f>AB6</f>
        <v>101</v>
      </c>
      <c r="AG47" s="64">
        <f>AB4</f>
        <v>20</v>
      </c>
      <c r="AH47" s="51">
        <f>AB5</f>
        <v>30</v>
      </c>
      <c r="AI47" s="41" t="s">
        <v>352</v>
      </c>
      <c r="AJ47" s="51">
        <f t="shared" si="3"/>
        <v>0</v>
      </c>
    </row>
    <row r="48" spans="1:36" ht="9.75" customHeight="1">
      <c r="A48" s="19"/>
      <c r="B48" s="51"/>
      <c r="C48" s="51">
        <f>AB3</f>
        <v>1</v>
      </c>
      <c r="D48" s="51">
        <f>AB6</f>
        <v>101</v>
      </c>
      <c r="E48" s="64">
        <f>AB4</f>
        <v>20</v>
      </c>
      <c r="F48" s="51">
        <f>AB5</f>
        <v>30</v>
      </c>
      <c r="G48" s="51"/>
      <c r="H48" s="51">
        <f t="shared" si="4"/>
        <v>0</v>
      </c>
      <c r="I48" s="17"/>
      <c r="J48" s="19"/>
      <c r="K48" s="100"/>
      <c r="L48" s="96"/>
      <c r="M48" s="176" t="s">
        <v>62</v>
      </c>
      <c r="N48" s="176"/>
      <c r="O48" s="176"/>
      <c r="P48" s="177"/>
      <c r="Q48" s="106"/>
      <c r="R48" s="100"/>
      <c r="S48" s="96"/>
      <c r="T48" s="176" t="s">
        <v>63</v>
      </c>
      <c r="U48" s="176"/>
      <c r="V48" s="176"/>
      <c r="W48" s="176"/>
      <c r="X48" s="176"/>
      <c r="Y48" s="177"/>
      <c r="Z48" s="21"/>
      <c r="AE48" s="51">
        <f>AB3</f>
        <v>1</v>
      </c>
      <c r="AF48" s="51">
        <f>AB6</f>
        <v>101</v>
      </c>
      <c r="AG48" s="64">
        <f>AB4</f>
        <v>20</v>
      </c>
      <c r="AH48" s="51">
        <f>AB5</f>
        <v>30</v>
      </c>
      <c r="AI48" s="41" t="s">
        <v>353</v>
      </c>
      <c r="AJ48" s="51">
        <f t="shared" si="3"/>
        <v>0</v>
      </c>
    </row>
    <row r="49" spans="1:36" ht="9.75" customHeight="1">
      <c r="A49" s="19"/>
      <c r="B49" s="51"/>
      <c r="C49" s="51"/>
      <c r="D49" s="51"/>
      <c r="E49" s="64"/>
      <c r="F49" s="51"/>
      <c r="G49" s="51"/>
      <c r="H49" s="51"/>
      <c r="I49" s="17"/>
      <c r="J49" s="19"/>
      <c r="K49" s="96"/>
      <c r="L49" s="96"/>
      <c r="M49" s="107"/>
      <c r="N49" s="107"/>
      <c r="O49" s="107"/>
      <c r="P49" s="108"/>
      <c r="Q49" s="106"/>
      <c r="R49" s="100"/>
      <c r="S49" s="96"/>
      <c r="T49" s="176" t="s">
        <v>64</v>
      </c>
      <c r="U49" s="176"/>
      <c r="V49" s="176"/>
      <c r="W49" s="176"/>
      <c r="X49" s="176"/>
      <c r="Y49" s="177"/>
      <c r="Z49" s="21"/>
      <c r="AE49" s="51">
        <f>AB3</f>
        <v>1</v>
      </c>
      <c r="AF49" s="51">
        <f>AB6</f>
        <v>101</v>
      </c>
      <c r="AG49" s="64">
        <f>AB4</f>
        <v>20</v>
      </c>
      <c r="AH49" s="51">
        <f>AB5</f>
        <v>30</v>
      </c>
      <c r="AI49" s="41"/>
      <c r="AJ49" s="51">
        <f t="shared" si="3"/>
        <v>0</v>
      </c>
    </row>
    <row r="50" spans="1:36" ht="9.75" customHeight="1">
      <c r="A50" s="19"/>
      <c r="B50" s="51"/>
      <c r="C50" s="51"/>
      <c r="D50" s="51"/>
      <c r="E50" s="64"/>
      <c r="F50" s="51"/>
      <c r="G50" s="51"/>
      <c r="H50" s="51"/>
      <c r="I50" s="17"/>
      <c r="J50" s="19"/>
      <c r="K50" s="109" t="s">
        <v>65</v>
      </c>
      <c r="L50" s="106"/>
      <c r="M50" s="21"/>
      <c r="N50" s="21"/>
      <c r="O50" s="106"/>
      <c r="P50" s="110"/>
      <c r="Q50" s="21"/>
      <c r="R50" s="100"/>
      <c r="S50" s="96"/>
      <c r="T50" s="176" t="s">
        <v>66</v>
      </c>
      <c r="U50" s="176"/>
      <c r="V50" s="176"/>
      <c r="W50" s="176"/>
      <c r="X50" s="176"/>
      <c r="Y50" s="177"/>
      <c r="Z50" s="21"/>
      <c r="AE50" s="51">
        <f>AB3</f>
        <v>1</v>
      </c>
      <c r="AF50" s="51">
        <f>AB6</f>
        <v>101</v>
      </c>
      <c r="AG50" s="64">
        <f>AB4</f>
        <v>20</v>
      </c>
      <c r="AH50" s="51">
        <f>AB5</f>
        <v>30</v>
      </c>
      <c r="AI50" s="41" t="s">
        <v>354</v>
      </c>
      <c r="AJ50" s="51">
        <f t="shared" si="3"/>
        <v>0</v>
      </c>
    </row>
    <row r="51" spans="1:36" ht="9.75" customHeight="1">
      <c r="A51" s="19"/>
      <c r="B51" s="51"/>
      <c r="C51" s="51">
        <f>AB3</f>
        <v>1</v>
      </c>
      <c r="D51" s="51">
        <f>AB6</f>
        <v>101</v>
      </c>
      <c r="E51" s="64">
        <f>AB4</f>
        <v>20</v>
      </c>
      <c r="F51" s="51">
        <f>AB5</f>
        <v>30</v>
      </c>
      <c r="G51" s="2" t="s">
        <v>277</v>
      </c>
      <c r="H51" s="51">
        <f t="shared" ref="H51:H73" si="5">K51</f>
        <v>0</v>
      </c>
      <c r="I51" s="17"/>
      <c r="J51" s="19"/>
      <c r="K51" s="100"/>
      <c r="L51" s="96"/>
      <c r="M51" s="176" t="s">
        <v>67</v>
      </c>
      <c r="N51" s="176"/>
      <c r="O51" s="176"/>
      <c r="P51" s="177"/>
      <c r="Q51" s="21"/>
      <c r="R51" s="100"/>
      <c r="S51" s="96"/>
      <c r="T51" s="176" t="s">
        <v>68</v>
      </c>
      <c r="U51" s="176"/>
      <c r="V51" s="176"/>
      <c r="W51" s="176"/>
      <c r="X51" s="176"/>
      <c r="Y51" s="177"/>
      <c r="Z51" s="21"/>
      <c r="AE51" s="51">
        <f>AB3</f>
        <v>1</v>
      </c>
      <c r="AF51" s="51">
        <f>AB6</f>
        <v>101</v>
      </c>
      <c r="AG51" s="64">
        <f>AB4</f>
        <v>20</v>
      </c>
      <c r="AH51" s="51">
        <f>AB5</f>
        <v>30</v>
      </c>
      <c r="AI51" s="41" t="s">
        <v>355</v>
      </c>
      <c r="AJ51" s="51">
        <f t="shared" si="3"/>
        <v>0</v>
      </c>
    </row>
    <row r="52" spans="1:36" ht="9.75" customHeight="1">
      <c r="A52" s="19"/>
      <c r="B52" s="51"/>
      <c r="C52" s="51">
        <f>AB3</f>
        <v>1</v>
      </c>
      <c r="D52" s="51">
        <f>AB6</f>
        <v>101</v>
      </c>
      <c r="E52" s="64">
        <f>AB4</f>
        <v>20</v>
      </c>
      <c r="F52" s="51">
        <f>AB5</f>
        <v>30</v>
      </c>
      <c r="G52" s="2" t="s">
        <v>278</v>
      </c>
      <c r="H52" s="51">
        <f t="shared" si="5"/>
        <v>0</v>
      </c>
      <c r="I52" s="17"/>
      <c r="J52" s="19"/>
      <c r="K52" s="100"/>
      <c r="L52" s="96"/>
      <c r="M52" s="176" t="s">
        <v>69</v>
      </c>
      <c r="N52" s="176"/>
      <c r="O52" s="176"/>
      <c r="P52" s="177"/>
      <c r="Q52" s="106"/>
      <c r="R52" s="100"/>
      <c r="S52" s="96"/>
      <c r="T52" s="176" t="s">
        <v>70</v>
      </c>
      <c r="U52" s="176"/>
      <c r="V52" s="176"/>
      <c r="W52" s="176"/>
      <c r="X52" s="176"/>
      <c r="Y52" s="177"/>
      <c r="Z52" s="21"/>
      <c r="AE52" s="51">
        <f>AB3</f>
        <v>1</v>
      </c>
      <c r="AF52" s="51">
        <f>AB6</f>
        <v>101</v>
      </c>
      <c r="AG52" s="64">
        <f>AB4</f>
        <v>20</v>
      </c>
      <c r="AH52" s="51">
        <f>AB5</f>
        <v>30</v>
      </c>
      <c r="AI52" s="41" t="s">
        <v>356</v>
      </c>
      <c r="AJ52" s="51">
        <f t="shared" si="3"/>
        <v>0</v>
      </c>
    </row>
    <row r="53" spans="1:36" ht="9.75" customHeight="1">
      <c r="A53" s="19"/>
      <c r="B53" s="51"/>
      <c r="C53" s="51">
        <f>AB3</f>
        <v>1</v>
      </c>
      <c r="D53" s="51">
        <f>AB6</f>
        <v>101</v>
      </c>
      <c r="E53" s="64">
        <f>AB4</f>
        <v>20</v>
      </c>
      <c r="F53" s="51">
        <f>AB5</f>
        <v>30</v>
      </c>
      <c r="G53" s="2" t="s">
        <v>279</v>
      </c>
      <c r="H53" s="51">
        <f t="shared" si="5"/>
        <v>0</v>
      </c>
      <c r="I53" s="17"/>
      <c r="J53" s="19"/>
      <c r="K53" s="100"/>
      <c r="L53" s="96"/>
      <c r="M53" s="176" t="s">
        <v>71</v>
      </c>
      <c r="N53" s="176"/>
      <c r="O53" s="176"/>
      <c r="P53" s="177"/>
      <c r="Q53" s="106"/>
      <c r="R53" s="100"/>
      <c r="S53" s="96"/>
      <c r="T53" s="176" t="s">
        <v>72</v>
      </c>
      <c r="U53" s="176"/>
      <c r="V53" s="176"/>
      <c r="W53" s="176"/>
      <c r="X53" s="176"/>
      <c r="Y53" s="177"/>
      <c r="Z53" s="21"/>
      <c r="AE53" s="51">
        <f>AB3</f>
        <v>1</v>
      </c>
      <c r="AF53" s="51">
        <f>AB6</f>
        <v>101</v>
      </c>
      <c r="AG53" s="64">
        <f>AB4</f>
        <v>20</v>
      </c>
      <c r="AH53" s="51">
        <f>AB5</f>
        <v>30</v>
      </c>
      <c r="AI53" s="41" t="s">
        <v>357</v>
      </c>
      <c r="AJ53" s="51">
        <f t="shared" si="3"/>
        <v>0</v>
      </c>
    </row>
    <row r="54" spans="1:36" ht="9.75" customHeight="1">
      <c r="A54" s="19"/>
      <c r="B54" s="51"/>
      <c r="C54" s="51">
        <f>AB3</f>
        <v>1</v>
      </c>
      <c r="D54" s="51">
        <f>AB6</f>
        <v>101</v>
      </c>
      <c r="E54" s="64">
        <f>AB4</f>
        <v>20</v>
      </c>
      <c r="F54" s="51">
        <f>AB5</f>
        <v>30</v>
      </c>
      <c r="G54" s="2" t="s">
        <v>280</v>
      </c>
      <c r="H54" s="51">
        <f t="shared" si="5"/>
        <v>0</v>
      </c>
      <c r="I54" s="17"/>
      <c r="J54" s="19"/>
      <c r="K54" s="100"/>
      <c r="L54" s="96"/>
      <c r="M54" s="176" t="s">
        <v>73</v>
      </c>
      <c r="N54" s="176"/>
      <c r="O54" s="176"/>
      <c r="P54" s="177"/>
      <c r="Q54" s="106"/>
      <c r="R54" s="100"/>
      <c r="S54" s="96"/>
      <c r="T54" s="176" t="s">
        <v>74</v>
      </c>
      <c r="U54" s="176"/>
      <c r="V54" s="176"/>
      <c r="W54" s="176"/>
      <c r="X54" s="176"/>
      <c r="Y54" s="177"/>
      <c r="Z54" s="21"/>
      <c r="AE54" s="51">
        <f>AB3</f>
        <v>1</v>
      </c>
      <c r="AF54" s="51">
        <f>AB6</f>
        <v>101</v>
      </c>
      <c r="AG54" s="64">
        <f>AB4</f>
        <v>20</v>
      </c>
      <c r="AH54" s="51">
        <f>AB5</f>
        <v>30</v>
      </c>
      <c r="AI54" s="41" t="s">
        <v>358</v>
      </c>
      <c r="AJ54" s="51">
        <f t="shared" si="3"/>
        <v>0</v>
      </c>
    </row>
    <row r="55" spans="1:36" ht="9.75" customHeight="1">
      <c r="A55" s="19"/>
      <c r="B55" s="51"/>
      <c r="C55" s="51">
        <f>AB3</f>
        <v>1</v>
      </c>
      <c r="D55" s="51">
        <f>AB6</f>
        <v>101</v>
      </c>
      <c r="E55" s="64">
        <f>AB4</f>
        <v>20</v>
      </c>
      <c r="F55" s="51">
        <f>AB5</f>
        <v>30</v>
      </c>
      <c r="G55" s="2" t="s">
        <v>281</v>
      </c>
      <c r="H55" s="51">
        <f t="shared" si="5"/>
        <v>0</v>
      </c>
      <c r="I55" s="17"/>
      <c r="J55" s="19"/>
      <c r="K55" s="100"/>
      <c r="L55" s="96"/>
      <c r="M55" s="176" t="s">
        <v>75</v>
      </c>
      <c r="N55" s="176"/>
      <c r="O55" s="176"/>
      <c r="P55" s="177"/>
      <c r="Q55" s="106"/>
      <c r="R55" s="100"/>
      <c r="S55" s="96"/>
      <c r="T55" s="160" t="s">
        <v>76</v>
      </c>
      <c r="U55" s="160"/>
      <c r="V55" s="160"/>
      <c r="W55" s="160"/>
      <c r="X55" s="160"/>
      <c r="Y55" s="161"/>
      <c r="Z55" s="21"/>
      <c r="AE55" s="51">
        <f>AB3</f>
        <v>1</v>
      </c>
      <c r="AF55" s="51">
        <f>AB6</f>
        <v>101</v>
      </c>
      <c r="AG55" s="64">
        <f>AB4</f>
        <v>20</v>
      </c>
      <c r="AH55" s="51">
        <f>AB5</f>
        <v>30</v>
      </c>
      <c r="AI55" s="41"/>
      <c r="AJ55" s="51">
        <f t="shared" si="3"/>
        <v>0</v>
      </c>
    </row>
    <row r="56" spans="1:36" ht="9.75" customHeight="1">
      <c r="A56" s="19"/>
      <c r="B56" s="51"/>
      <c r="C56" s="51">
        <f>AB3</f>
        <v>1</v>
      </c>
      <c r="D56" s="51">
        <f>AB6</f>
        <v>101</v>
      </c>
      <c r="E56" s="64">
        <f>AB4</f>
        <v>20</v>
      </c>
      <c r="F56" s="51">
        <f>AB5</f>
        <v>30</v>
      </c>
      <c r="G56" s="2" t="s">
        <v>282</v>
      </c>
      <c r="H56" s="51">
        <f t="shared" si="5"/>
        <v>0</v>
      </c>
      <c r="I56" s="17"/>
      <c r="J56" s="19"/>
      <c r="K56" s="100"/>
      <c r="L56" s="96"/>
      <c r="M56" s="176" t="s">
        <v>77</v>
      </c>
      <c r="N56" s="176"/>
      <c r="O56" s="176"/>
      <c r="P56" s="177"/>
      <c r="Q56" s="106"/>
      <c r="R56" s="96"/>
      <c r="S56" s="96"/>
      <c r="T56" s="96"/>
      <c r="U56" s="21"/>
      <c r="V56" s="21"/>
      <c r="W56" s="21"/>
      <c r="X56" s="21"/>
      <c r="Y56" s="104"/>
      <c r="Z56" s="21"/>
      <c r="AE56" s="51"/>
      <c r="AF56" s="51"/>
      <c r="AG56" s="64"/>
      <c r="AH56" s="51"/>
      <c r="AI56" s="51"/>
      <c r="AJ56" s="51"/>
    </row>
    <row r="57" spans="1:36" ht="9.75" customHeight="1">
      <c r="A57" s="19"/>
      <c r="B57" s="51"/>
      <c r="C57" s="51">
        <f>AB3</f>
        <v>1</v>
      </c>
      <c r="D57" s="51">
        <f>AB6</f>
        <v>101</v>
      </c>
      <c r="E57" s="64">
        <f>AB4</f>
        <v>20</v>
      </c>
      <c r="F57" s="51">
        <f>AB5</f>
        <v>30</v>
      </c>
      <c r="G57" s="2" t="s">
        <v>283</v>
      </c>
      <c r="H57" s="51">
        <f t="shared" si="5"/>
        <v>0</v>
      </c>
      <c r="I57" s="17"/>
      <c r="J57" s="19"/>
      <c r="K57" s="100"/>
      <c r="L57" s="96"/>
      <c r="M57" s="176" t="s">
        <v>78</v>
      </c>
      <c r="N57" s="176"/>
      <c r="O57" s="176"/>
      <c r="P57" s="177"/>
      <c r="Q57" s="21"/>
      <c r="R57" s="98" t="s">
        <v>79</v>
      </c>
      <c r="S57" s="98"/>
      <c r="T57" s="98"/>
      <c r="U57" s="98"/>
      <c r="V57" s="98"/>
      <c r="W57" s="98"/>
      <c r="X57" s="113"/>
      <c r="Y57" s="104"/>
      <c r="Z57" s="21"/>
      <c r="AE57" s="51"/>
      <c r="AF57" s="51"/>
      <c r="AG57" s="64"/>
      <c r="AH57" s="51"/>
      <c r="AI57" s="51"/>
      <c r="AJ57" s="51"/>
    </row>
    <row r="58" spans="1:36" ht="9.75" customHeight="1">
      <c r="A58" s="19"/>
      <c r="B58" s="51"/>
      <c r="C58" s="51">
        <f>AB3</f>
        <v>1</v>
      </c>
      <c r="D58" s="51">
        <f>AB6</f>
        <v>101</v>
      </c>
      <c r="E58" s="64">
        <f>AB4</f>
        <v>20</v>
      </c>
      <c r="F58" s="51">
        <f>AB5</f>
        <v>30</v>
      </c>
      <c r="G58" s="2" t="s">
        <v>284</v>
      </c>
      <c r="H58" s="51">
        <f t="shared" si="5"/>
        <v>0</v>
      </c>
      <c r="I58" s="17"/>
      <c r="J58" s="19"/>
      <c r="K58" s="100"/>
      <c r="L58" s="96"/>
      <c r="M58" s="176" t="s">
        <v>80</v>
      </c>
      <c r="N58" s="176"/>
      <c r="O58" s="176"/>
      <c r="P58" s="177"/>
      <c r="Q58" s="21"/>
      <c r="R58" s="100"/>
      <c r="S58" s="96"/>
      <c r="T58" s="160" t="s">
        <v>81</v>
      </c>
      <c r="U58" s="160"/>
      <c r="V58" s="160"/>
      <c r="W58" s="160"/>
      <c r="X58" s="160"/>
      <c r="Y58" s="161"/>
      <c r="Z58" s="21"/>
      <c r="AE58" s="51">
        <f>AB3</f>
        <v>1</v>
      </c>
      <c r="AF58" s="51">
        <f>AB6</f>
        <v>101</v>
      </c>
      <c r="AG58" s="64">
        <f>AB4</f>
        <v>20</v>
      </c>
      <c r="AH58" s="51">
        <f>AB5</f>
        <v>30</v>
      </c>
      <c r="AI58" s="41" t="s">
        <v>359</v>
      </c>
      <c r="AJ58" s="51">
        <f t="shared" ref="AJ58:AJ81" si="6">R58</f>
        <v>0</v>
      </c>
    </row>
    <row r="59" spans="1:36" ht="9.75" customHeight="1">
      <c r="A59" s="19"/>
      <c r="B59" s="51"/>
      <c r="C59" s="51">
        <f>AB3</f>
        <v>1</v>
      </c>
      <c r="D59" s="51">
        <f>AB6</f>
        <v>101</v>
      </c>
      <c r="E59" s="64">
        <f>AB4</f>
        <v>20</v>
      </c>
      <c r="F59" s="51">
        <f>AB5</f>
        <v>30</v>
      </c>
      <c r="G59" s="2" t="s">
        <v>285</v>
      </c>
      <c r="H59" s="51">
        <f t="shared" si="5"/>
        <v>0</v>
      </c>
      <c r="I59" s="17"/>
      <c r="J59" s="19"/>
      <c r="K59" s="100"/>
      <c r="L59" s="96"/>
      <c r="M59" s="176" t="s">
        <v>82</v>
      </c>
      <c r="N59" s="176"/>
      <c r="O59" s="176"/>
      <c r="P59" s="177"/>
      <c r="Q59" s="21"/>
      <c r="R59" s="100"/>
      <c r="S59" s="96"/>
      <c r="T59" s="160" t="s">
        <v>83</v>
      </c>
      <c r="U59" s="160"/>
      <c r="V59" s="160"/>
      <c r="W59" s="160"/>
      <c r="X59" s="160"/>
      <c r="Y59" s="161"/>
      <c r="Z59" s="21"/>
      <c r="AE59" s="51">
        <f>AB3</f>
        <v>1</v>
      </c>
      <c r="AF59" s="51">
        <f>AB6</f>
        <v>101</v>
      </c>
      <c r="AG59" s="64">
        <f>AB4</f>
        <v>20</v>
      </c>
      <c r="AH59" s="51">
        <f>AB5</f>
        <v>30</v>
      </c>
      <c r="AI59" s="41"/>
      <c r="AJ59" s="51">
        <f t="shared" si="6"/>
        <v>0</v>
      </c>
    </row>
    <row r="60" spans="1:36" ht="9.75" customHeight="1">
      <c r="A60" s="19"/>
      <c r="B60" s="51"/>
      <c r="C60" s="51">
        <f>AB3</f>
        <v>1</v>
      </c>
      <c r="D60" s="51">
        <f>AB6</f>
        <v>101</v>
      </c>
      <c r="E60" s="64">
        <f>AB4</f>
        <v>20</v>
      </c>
      <c r="F60" s="51">
        <f>AB5</f>
        <v>30</v>
      </c>
      <c r="G60" s="2" t="s">
        <v>286</v>
      </c>
      <c r="H60" s="51">
        <f t="shared" si="5"/>
        <v>0</v>
      </c>
      <c r="I60" s="17"/>
      <c r="J60" s="19"/>
      <c r="K60" s="100"/>
      <c r="L60" s="96"/>
      <c r="M60" s="176" t="s">
        <v>84</v>
      </c>
      <c r="N60" s="176"/>
      <c r="O60" s="176"/>
      <c r="P60" s="177"/>
      <c r="Q60" s="21"/>
      <c r="R60" s="100"/>
      <c r="S60" s="96"/>
      <c r="T60" s="160" t="s">
        <v>85</v>
      </c>
      <c r="U60" s="160"/>
      <c r="V60" s="160"/>
      <c r="W60" s="160"/>
      <c r="X60" s="160"/>
      <c r="Y60" s="161"/>
      <c r="Z60" s="21"/>
      <c r="AE60" s="51">
        <f>AB3</f>
        <v>1</v>
      </c>
      <c r="AF60" s="51">
        <f>AB6</f>
        <v>101</v>
      </c>
      <c r="AG60" s="64">
        <f>AB4</f>
        <v>20</v>
      </c>
      <c r="AH60" s="51">
        <f>AB5</f>
        <v>30</v>
      </c>
      <c r="AI60" s="41"/>
      <c r="AJ60" s="51">
        <f t="shared" si="6"/>
        <v>0</v>
      </c>
    </row>
    <row r="61" spans="1:36" ht="9.75" customHeight="1">
      <c r="A61" s="19"/>
      <c r="B61" s="51"/>
      <c r="C61" s="51">
        <f>AB3</f>
        <v>1</v>
      </c>
      <c r="D61" s="51">
        <f>AB6</f>
        <v>101</v>
      </c>
      <c r="E61" s="64">
        <f>AB4</f>
        <v>20</v>
      </c>
      <c r="F61" s="51">
        <f>AB5</f>
        <v>30</v>
      </c>
      <c r="G61" s="3" t="s">
        <v>287</v>
      </c>
      <c r="H61" s="51">
        <f t="shared" si="5"/>
        <v>0</v>
      </c>
      <c r="I61" s="17"/>
      <c r="J61" s="19"/>
      <c r="K61" s="100"/>
      <c r="L61" s="96"/>
      <c r="M61" s="176" t="s">
        <v>86</v>
      </c>
      <c r="N61" s="176"/>
      <c r="O61" s="176"/>
      <c r="P61" s="177"/>
      <c r="Q61" s="21"/>
      <c r="R61" s="100"/>
      <c r="S61" s="96"/>
      <c r="T61" s="160" t="s">
        <v>87</v>
      </c>
      <c r="U61" s="160"/>
      <c r="V61" s="160"/>
      <c r="W61" s="160"/>
      <c r="X61" s="160"/>
      <c r="Y61" s="161"/>
      <c r="Z61" s="21"/>
      <c r="AE61" s="51">
        <f>AB3</f>
        <v>1</v>
      </c>
      <c r="AF61" s="51">
        <f>AB6</f>
        <v>101</v>
      </c>
      <c r="AG61" s="64">
        <f>AB4</f>
        <v>20</v>
      </c>
      <c r="AH61" s="51">
        <f>AB5</f>
        <v>30</v>
      </c>
      <c r="AI61" s="41"/>
      <c r="AJ61" s="51">
        <f t="shared" si="6"/>
        <v>0</v>
      </c>
    </row>
    <row r="62" spans="1:36" ht="9.75" customHeight="1">
      <c r="A62" s="19"/>
      <c r="B62" s="51"/>
      <c r="C62" s="51">
        <f>AB3</f>
        <v>1</v>
      </c>
      <c r="D62" s="51">
        <f>AB6</f>
        <v>101</v>
      </c>
      <c r="E62" s="64">
        <f>AB4</f>
        <v>20</v>
      </c>
      <c r="F62" s="51">
        <f>AB5</f>
        <v>30</v>
      </c>
      <c r="G62" s="3" t="s">
        <v>288</v>
      </c>
      <c r="H62" s="51">
        <f t="shared" si="5"/>
        <v>0</v>
      </c>
      <c r="I62" s="17"/>
      <c r="J62" s="19"/>
      <c r="K62" s="100"/>
      <c r="L62" s="96"/>
      <c r="M62" s="176" t="s">
        <v>88</v>
      </c>
      <c r="N62" s="176"/>
      <c r="O62" s="176"/>
      <c r="P62" s="177"/>
      <c r="Q62" s="21"/>
      <c r="R62" s="100"/>
      <c r="S62" s="96"/>
      <c r="T62" s="160" t="s">
        <v>89</v>
      </c>
      <c r="U62" s="160"/>
      <c r="V62" s="160"/>
      <c r="W62" s="160"/>
      <c r="X62" s="160"/>
      <c r="Y62" s="161"/>
      <c r="Z62" s="21"/>
      <c r="AE62" s="51">
        <f>AB3</f>
        <v>1</v>
      </c>
      <c r="AF62" s="51">
        <f>AB6</f>
        <v>101</v>
      </c>
      <c r="AG62" s="64">
        <f>AB4</f>
        <v>20</v>
      </c>
      <c r="AH62" s="51">
        <f>AB5</f>
        <v>30</v>
      </c>
      <c r="AI62" s="41" t="s">
        <v>360</v>
      </c>
      <c r="AJ62" s="51">
        <f t="shared" si="6"/>
        <v>0</v>
      </c>
    </row>
    <row r="63" spans="1:36" ht="9.75" customHeight="1">
      <c r="A63" s="19"/>
      <c r="B63" s="51"/>
      <c r="C63" s="51">
        <f>AB3</f>
        <v>1</v>
      </c>
      <c r="D63" s="51">
        <f>AB6</f>
        <v>101</v>
      </c>
      <c r="E63" s="64">
        <f>AB4</f>
        <v>20</v>
      </c>
      <c r="F63" s="51">
        <f>AB5</f>
        <v>30</v>
      </c>
      <c r="G63" s="3" t="s">
        <v>289</v>
      </c>
      <c r="H63" s="51">
        <f t="shared" si="5"/>
        <v>0</v>
      </c>
      <c r="I63" s="17"/>
      <c r="J63" s="19"/>
      <c r="K63" s="100"/>
      <c r="L63" s="96"/>
      <c r="M63" s="176" t="s">
        <v>90</v>
      </c>
      <c r="N63" s="176"/>
      <c r="O63" s="176"/>
      <c r="P63" s="177"/>
      <c r="Q63" s="21"/>
      <c r="R63" s="100"/>
      <c r="S63" s="96"/>
      <c r="T63" s="160" t="s">
        <v>91</v>
      </c>
      <c r="U63" s="160"/>
      <c r="V63" s="160"/>
      <c r="W63" s="160"/>
      <c r="X63" s="160"/>
      <c r="Y63" s="161"/>
      <c r="Z63" s="21"/>
      <c r="AE63" s="51">
        <f>AB3</f>
        <v>1</v>
      </c>
      <c r="AF63" s="51">
        <f>AB6</f>
        <v>101</v>
      </c>
      <c r="AG63" s="64">
        <f>AB4</f>
        <v>20</v>
      </c>
      <c r="AH63" s="51">
        <f>AB5</f>
        <v>30</v>
      </c>
      <c r="AI63" s="41" t="s">
        <v>361</v>
      </c>
      <c r="AJ63" s="51">
        <f t="shared" si="6"/>
        <v>0</v>
      </c>
    </row>
    <row r="64" spans="1:36" ht="9.75" customHeight="1">
      <c r="A64" s="19"/>
      <c r="B64" s="51"/>
      <c r="C64" s="51">
        <f>AB3</f>
        <v>1</v>
      </c>
      <c r="D64" s="51">
        <f>AB6</f>
        <v>101</v>
      </c>
      <c r="E64" s="64">
        <f>AB4</f>
        <v>20</v>
      </c>
      <c r="F64" s="51">
        <f>AB5</f>
        <v>30</v>
      </c>
      <c r="G64" s="2" t="s">
        <v>290</v>
      </c>
      <c r="H64" s="51">
        <f t="shared" si="5"/>
        <v>0</v>
      </c>
      <c r="I64" s="17"/>
      <c r="J64" s="19"/>
      <c r="K64" s="100"/>
      <c r="L64" s="96"/>
      <c r="M64" s="176" t="s">
        <v>92</v>
      </c>
      <c r="N64" s="176"/>
      <c r="O64" s="176"/>
      <c r="P64" s="177"/>
      <c r="Q64" s="21"/>
      <c r="R64" s="100"/>
      <c r="S64" s="96"/>
      <c r="T64" s="160" t="s">
        <v>93</v>
      </c>
      <c r="U64" s="160"/>
      <c r="V64" s="160"/>
      <c r="W64" s="160"/>
      <c r="X64" s="160"/>
      <c r="Y64" s="161"/>
      <c r="Z64" s="21"/>
      <c r="AE64" s="51">
        <f>AB3</f>
        <v>1</v>
      </c>
      <c r="AF64" s="51">
        <f>AB6</f>
        <v>101</v>
      </c>
      <c r="AG64" s="64">
        <f>AB4</f>
        <v>20</v>
      </c>
      <c r="AH64" s="51">
        <f>AB5</f>
        <v>30</v>
      </c>
      <c r="AI64" s="41" t="s">
        <v>362</v>
      </c>
      <c r="AJ64" s="51">
        <f t="shared" si="6"/>
        <v>0</v>
      </c>
    </row>
    <row r="65" spans="1:36" ht="9.75" customHeight="1">
      <c r="A65" s="19"/>
      <c r="B65" s="51"/>
      <c r="C65" s="51">
        <f>AB3</f>
        <v>1</v>
      </c>
      <c r="D65" s="51">
        <f>AB6</f>
        <v>101</v>
      </c>
      <c r="E65" s="64">
        <f>AB4</f>
        <v>20</v>
      </c>
      <c r="F65" s="51">
        <f>AB5</f>
        <v>30</v>
      </c>
      <c r="G65" s="2" t="s">
        <v>291</v>
      </c>
      <c r="H65" s="51">
        <f t="shared" si="5"/>
        <v>0</v>
      </c>
      <c r="I65" s="17"/>
      <c r="J65" s="19"/>
      <c r="K65" s="100"/>
      <c r="L65" s="96"/>
      <c r="M65" s="176" t="s">
        <v>94</v>
      </c>
      <c r="N65" s="176"/>
      <c r="O65" s="176"/>
      <c r="P65" s="177"/>
      <c r="Q65" s="21"/>
      <c r="R65" s="100"/>
      <c r="S65" s="96"/>
      <c r="T65" s="160" t="s">
        <v>95</v>
      </c>
      <c r="U65" s="160"/>
      <c r="V65" s="160"/>
      <c r="W65" s="160"/>
      <c r="X65" s="160"/>
      <c r="Y65" s="161"/>
      <c r="Z65" s="21"/>
      <c r="AE65" s="51">
        <f>AB3</f>
        <v>1</v>
      </c>
      <c r="AF65" s="51">
        <f>AB6</f>
        <v>101</v>
      </c>
      <c r="AG65" s="64">
        <f>AB4</f>
        <v>20</v>
      </c>
      <c r="AH65" s="51">
        <f>AB5</f>
        <v>30</v>
      </c>
      <c r="AI65" s="41" t="s">
        <v>363</v>
      </c>
      <c r="AJ65" s="51">
        <f t="shared" si="6"/>
        <v>0</v>
      </c>
    </row>
    <row r="66" spans="1:36" ht="9.75" customHeight="1">
      <c r="A66" s="19"/>
      <c r="B66" s="51"/>
      <c r="C66" s="51">
        <f>AB3</f>
        <v>1</v>
      </c>
      <c r="D66" s="51">
        <f>AB6</f>
        <v>101</v>
      </c>
      <c r="E66" s="64">
        <f>AB4</f>
        <v>20</v>
      </c>
      <c r="F66" s="51">
        <f>AB5</f>
        <v>30</v>
      </c>
      <c r="G66" s="2" t="s">
        <v>292</v>
      </c>
      <c r="H66" s="51">
        <f t="shared" si="5"/>
        <v>0</v>
      </c>
      <c r="I66" s="17"/>
      <c r="J66" s="19"/>
      <c r="K66" s="100"/>
      <c r="L66" s="96"/>
      <c r="M66" s="176" t="s">
        <v>96</v>
      </c>
      <c r="N66" s="176"/>
      <c r="O66" s="176"/>
      <c r="P66" s="177"/>
      <c r="Q66" s="21"/>
      <c r="R66" s="100"/>
      <c r="S66" s="96"/>
      <c r="T66" s="160" t="s">
        <v>97</v>
      </c>
      <c r="U66" s="160"/>
      <c r="V66" s="160"/>
      <c r="W66" s="160"/>
      <c r="X66" s="160"/>
      <c r="Y66" s="161"/>
      <c r="Z66" s="21"/>
      <c r="AE66" s="51">
        <f>AB3</f>
        <v>1</v>
      </c>
      <c r="AF66" s="51">
        <f>AB6</f>
        <v>101</v>
      </c>
      <c r="AG66" s="64">
        <f>AB4</f>
        <v>20</v>
      </c>
      <c r="AH66" s="51">
        <f>AB5</f>
        <v>30</v>
      </c>
      <c r="AI66" s="41"/>
      <c r="AJ66" s="51">
        <f t="shared" si="6"/>
        <v>0</v>
      </c>
    </row>
    <row r="67" spans="1:36" ht="9.75" customHeight="1">
      <c r="A67" s="19"/>
      <c r="B67" s="51"/>
      <c r="C67" s="51">
        <f>AB3</f>
        <v>1</v>
      </c>
      <c r="D67" s="51">
        <f>AB6</f>
        <v>101</v>
      </c>
      <c r="E67" s="64">
        <f>AB4</f>
        <v>20</v>
      </c>
      <c r="F67" s="51">
        <f>AB5</f>
        <v>30</v>
      </c>
      <c r="G67" s="3" t="s">
        <v>293</v>
      </c>
      <c r="H67" s="51">
        <f t="shared" si="5"/>
        <v>0</v>
      </c>
      <c r="I67" s="17"/>
      <c r="J67" s="19"/>
      <c r="K67" s="100"/>
      <c r="L67" s="96"/>
      <c r="M67" s="176" t="s">
        <v>98</v>
      </c>
      <c r="N67" s="176"/>
      <c r="O67" s="176"/>
      <c r="P67" s="177"/>
      <c r="Q67" s="21"/>
      <c r="R67" s="100"/>
      <c r="S67" s="96"/>
      <c r="T67" s="160" t="s">
        <v>99</v>
      </c>
      <c r="U67" s="160"/>
      <c r="V67" s="160"/>
      <c r="W67" s="160"/>
      <c r="X67" s="160"/>
      <c r="Y67" s="161"/>
      <c r="Z67" s="21"/>
      <c r="AE67" s="51">
        <f>AB3</f>
        <v>1</v>
      </c>
      <c r="AF67" s="51">
        <f>AB6</f>
        <v>101</v>
      </c>
      <c r="AG67" s="64">
        <f>AB4</f>
        <v>20</v>
      </c>
      <c r="AH67" s="51">
        <f>AB5</f>
        <v>30</v>
      </c>
      <c r="AI67" s="41"/>
      <c r="AJ67" s="51">
        <f t="shared" si="6"/>
        <v>0</v>
      </c>
    </row>
    <row r="68" spans="1:36" ht="9.75" customHeight="1">
      <c r="A68" s="19"/>
      <c r="B68" s="51"/>
      <c r="C68" s="51">
        <f>AB3</f>
        <v>1</v>
      </c>
      <c r="D68" s="51">
        <f>AB6</f>
        <v>101</v>
      </c>
      <c r="E68" s="64">
        <f>AB4</f>
        <v>20</v>
      </c>
      <c r="F68" s="51">
        <f>AB5</f>
        <v>30</v>
      </c>
      <c r="G68" s="2" t="s">
        <v>294</v>
      </c>
      <c r="H68" s="51">
        <f t="shared" si="5"/>
        <v>0</v>
      </c>
      <c r="I68" s="17"/>
      <c r="J68" s="19"/>
      <c r="K68" s="100"/>
      <c r="L68" s="96"/>
      <c r="M68" s="176" t="s">
        <v>100</v>
      </c>
      <c r="N68" s="176"/>
      <c r="O68" s="176"/>
      <c r="P68" s="177"/>
      <c r="Q68" s="21"/>
      <c r="R68" s="100"/>
      <c r="S68" s="96"/>
      <c r="T68" s="160" t="s">
        <v>101</v>
      </c>
      <c r="U68" s="160"/>
      <c r="V68" s="160"/>
      <c r="W68" s="160"/>
      <c r="X68" s="160"/>
      <c r="Y68" s="161"/>
      <c r="Z68" s="21"/>
      <c r="AE68" s="51">
        <f>AB3</f>
        <v>1</v>
      </c>
      <c r="AF68" s="51">
        <f>AB6</f>
        <v>101</v>
      </c>
      <c r="AG68" s="64">
        <f>AB4</f>
        <v>20</v>
      </c>
      <c r="AH68" s="51">
        <f>AB5</f>
        <v>30</v>
      </c>
      <c r="AI68" s="41"/>
      <c r="AJ68" s="51">
        <f t="shared" si="6"/>
        <v>0</v>
      </c>
    </row>
    <row r="69" spans="1:36" ht="9.75" customHeight="1">
      <c r="A69" s="19"/>
      <c r="B69" s="51"/>
      <c r="C69" s="51">
        <f>AB3</f>
        <v>1</v>
      </c>
      <c r="D69" s="51">
        <f>AB6</f>
        <v>101</v>
      </c>
      <c r="E69" s="64">
        <f>AB4</f>
        <v>20</v>
      </c>
      <c r="F69" s="51">
        <f>AB5</f>
        <v>30</v>
      </c>
      <c r="G69" s="3" t="s">
        <v>295</v>
      </c>
      <c r="H69" s="51">
        <f t="shared" si="5"/>
        <v>0</v>
      </c>
      <c r="I69" s="17"/>
      <c r="J69" s="19"/>
      <c r="K69" s="100"/>
      <c r="L69" s="96"/>
      <c r="M69" s="176" t="s">
        <v>102</v>
      </c>
      <c r="N69" s="176"/>
      <c r="O69" s="176"/>
      <c r="P69" s="177"/>
      <c r="Q69" s="21"/>
      <c r="R69" s="100"/>
      <c r="S69" s="96"/>
      <c r="T69" s="160" t="s">
        <v>103</v>
      </c>
      <c r="U69" s="160"/>
      <c r="V69" s="160"/>
      <c r="W69" s="160"/>
      <c r="X69" s="160"/>
      <c r="Y69" s="161"/>
      <c r="Z69" s="21"/>
      <c r="AE69" s="51">
        <f>AB3</f>
        <v>1</v>
      </c>
      <c r="AF69" s="51">
        <f>AB6</f>
        <v>101</v>
      </c>
      <c r="AG69" s="64">
        <f>AB4</f>
        <v>20</v>
      </c>
      <c r="AH69" s="51">
        <f>AB5</f>
        <v>30</v>
      </c>
      <c r="AI69" s="41"/>
      <c r="AJ69" s="51">
        <f t="shared" si="6"/>
        <v>0</v>
      </c>
    </row>
    <row r="70" spans="1:36" ht="9.75" customHeight="1">
      <c r="A70" s="19"/>
      <c r="B70" s="51"/>
      <c r="C70" s="51">
        <f>AB3</f>
        <v>1</v>
      </c>
      <c r="D70" s="51">
        <f>AB6</f>
        <v>101</v>
      </c>
      <c r="E70" s="64">
        <f>AB4</f>
        <v>20</v>
      </c>
      <c r="F70" s="51">
        <f>AB5</f>
        <v>30</v>
      </c>
      <c r="G70" s="3" t="s">
        <v>296</v>
      </c>
      <c r="H70" s="51">
        <f t="shared" si="5"/>
        <v>0</v>
      </c>
      <c r="I70" s="17"/>
      <c r="J70" s="19"/>
      <c r="K70" s="100"/>
      <c r="L70" s="96"/>
      <c r="M70" s="176" t="s">
        <v>104</v>
      </c>
      <c r="N70" s="176"/>
      <c r="O70" s="176"/>
      <c r="P70" s="177"/>
      <c r="Q70" s="21"/>
      <c r="R70" s="100"/>
      <c r="S70" s="96"/>
      <c r="T70" s="160" t="s">
        <v>105</v>
      </c>
      <c r="U70" s="160"/>
      <c r="V70" s="160"/>
      <c r="W70" s="160"/>
      <c r="X70" s="160"/>
      <c r="Y70" s="161"/>
      <c r="Z70" s="21"/>
      <c r="AE70" s="51">
        <f>AB3</f>
        <v>1</v>
      </c>
      <c r="AF70" s="51">
        <f>AB6</f>
        <v>101</v>
      </c>
      <c r="AG70" s="64">
        <f>AB4</f>
        <v>20</v>
      </c>
      <c r="AH70" s="51">
        <f>AB5</f>
        <v>30</v>
      </c>
      <c r="AI70" s="41" t="s">
        <v>364</v>
      </c>
      <c r="AJ70" s="51">
        <f t="shared" si="6"/>
        <v>0</v>
      </c>
    </row>
    <row r="71" spans="1:36" ht="9.75" customHeight="1">
      <c r="A71" s="19"/>
      <c r="B71" s="51"/>
      <c r="C71" s="51">
        <f>AB3</f>
        <v>1</v>
      </c>
      <c r="D71" s="51">
        <f>AB6</f>
        <v>101</v>
      </c>
      <c r="E71" s="64">
        <f>AB4</f>
        <v>20</v>
      </c>
      <c r="F71" s="51">
        <f>AB5</f>
        <v>30</v>
      </c>
      <c r="G71" s="3" t="s">
        <v>297</v>
      </c>
      <c r="H71" s="51">
        <f t="shared" si="5"/>
        <v>0</v>
      </c>
      <c r="I71" s="17"/>
      <c r="J71" s="19"/>
      <c r="K71" s="100"/>
      <c r="L71" s="96"/>
      <c r="M71" s="176" t="s">
        <v>106</v>
      </c>
      <c r="N71" s="176"/>
      <c r="O71" s="176"/>
      <c r="P71" s="177"/>
      <c r="Q71" s="21"/>
      <c r="R71" s="100"/>
      <c r="S71" s="96"/>
      <c r="T71" s="160" t="s">
        <v>107</v>
      </c>
      <c r="U71" s="160"/>
      <c r="V71" s="160"/>
      <c r="W71" s="160"/>
      <c r="X71" s="160"/>
      <c r="Y71" s="161"/>
      <c r="Z71" s="21"/>
      <c r="AE71" s="51">
        <f>AB3</f>
        <v>1</v>
      </c>
      <c r="AF71" s="51">
        <f>AB6</f>
        <v>101</v>
      </c>
      <c r="AG71" s="64">
        <f>AB4</f>
        <v>20</v>
      </c>
      <c r="AH71" s="51">
        <f>AB5</f>
        <v>30</v>
      </c>
      <c r="AI71" s="41" t="s">
        <v>365</v>
      </c>
      <c r="AJ71" s="51">
        <f t="shared" si="6"/>
        <v>0</v>
      </c>
    </row>
    <row r="72" spans="1:36" ht="9.75" customHeight="1">
      <c r="A72" s="19"/>
      <c r="B72" s="51"/>
      <c r="C72" s="51">
        <f>AB3</f>
        <v>1</v>
      </c>
      <c r="D72" s="51">
        <f>AB6</f>
        <v>101</v>
      </c>
      <c r="E72" s="64">
        <f>AB4</f>
        <v>20</v>
      </c>
      <c r="F72" s="51">
        <f>AB5</f>
        <v>30</v>
      </c>
      <c r="G72" s="3" t="s">
        <v>298</v>
      </c>
      <c r="H72" s="51">
        <f t="shared" si="5"/>
        <v>0</v>
      </c>
      <c r="I72" s="17"/>
      <c r="J72" s="19"/>
      <c r="K72" s="100"/>
      <c r="L72" s="96"/>
      <c r="M72" s="176" t="s">
        <v>108</v>
      </c>
      <c r="N72" s="176"/>
      <c r="O72" s="176"/>
      <c r="P72" s="177"/>
      <c r="Q72" s="21"/>
      <c r="R72" s="100"/>
      <c r="S72" s="96"/>
      <c r="T72" s="160" t="s">
        <v>109</v>
      </c>
      <c r="U72" s="160"/>
      <c r="V72" s="160"/>
      <c r="W72" s="160"/>
      <c r="X72" s="160"/>
      <c r="Y72" s="161"/>
      <c r="Z72" s="21"/>
      <c r="AE72" s="51">
        <f>AB3</f>
        <v>1</v>
      </c>
      <c r="AF72" s="51">
        <f>AB6</f>
        <v>101</v>
      </c>
      <c r="AG72" s="64">
        <f>AB4</f>
        <v>20</v>
      </c>
      <c r="AH72" s="51">
        <f>AB5</f>
        <v>30</v>
      </c>
      <c r="AI72" s="41" t="s">
        <v>366</v>
      </c>
      <c r="AJ72" s="51">
        <f t="shared" si="6"/>
        <v>0</v>
      </c>
    </row>
    <row r="73" spans="1:36" ht="9.75" customHeight="1">
      <c r="A73" s="19"/>
      <c r="B73" s="51"/>
      <c r="C73" s="51">
        <f>AB3</f>
        <v>1</v>
      </c>
      <c r="D73" s="51">
        <f>AB6</f>
        <v>101</v>
      </c>
      <c r="E73" s="64">
        <f>AB4</f>
        <v>20</v>
      </c>
      <c r="F73" s="51">
        <f>AB5</f>
        <v>30</v>
      </c>
      <c r="G73" s="2"/>
      <c r="H73" s="51">
        <f t="shared" si="5"/>
        <v>0</v>
      </c>
      <c r="I73" s="17"/>
      <c r="J73" s="19"/>
      <c r="K73" s="100"/>
      <c r="L73" s="96"/>
      <c r="M73" s="176" t="s">
        <v>110</v>
      </c>
      <c r="N73" s="176"/>
      <c r="O73" s="176"/>
      <c r="P73" s="177"/>
      <c r="Q73" s="21"/>
      <c r="R73" s="100"/>
      <c r="S73" s="96"/>
      <c r="T73" s="160" t="s">
        <v>111</v>
      </c>
      <c r="U73" s="160"/>
      <c r="V73" s="160"/>
      <c r="W73" s="160"/>
      <c r="X73" s="160"/>
      <c r="Y73" s="161"/>
      <c r="Z73" s="21"/>
      <c r="AE73" s="51">
        <f>AB3</f>
        <v>1</v>
      </c>
      <c r="AF73" s="51">
        <f>AB6</f>
        <v>101</v>
      </c>
      <c r="AG73" s="64">
        <f>AB4</f>
        <v>20</v>
      </c>
      <c r="AH73" s="51">
        <f>AB5</f>
        <v>30</v>
      </c>
      <c r="AI73" s="41" t="s">
        <v>367</v>
      </c>
      <c r="AJ73" s="51">
        <f t="shared" si="6"/>
        <v>0</v>
      </c>
    </row>
    <row r="74" spans="1:36" ht="9.75" customHeight="1">
      <c r="A74" s="19"/>
      <c r="B74" s="51"/>
      <c r="C74" s="51"/>
      <c r="D74" s="51"/>
      <c r="E74" s="64"/>
      <c r="F74" s="51"/>
      <c r="G74" s="51"/>
      <c r="H74" s="51"/>
      <c r="I74" s="17"/>
      <c r="J74" s="19"/>
      <c r="K74" s="96"/>
      <c r="L74" s="96"/>
      <c r="M74" s="107"/>
      <c r="N74" s="107"/>
      <c r="O74" s="107"/>
      <c r="P74" s="108"/>
      <c r="Q74" s="21"/>
      <c r="R74" s="100"/>
      <c r="S74" s="96"/>
      <c r="T74" s="160" t="s">
        <v>112</v>
      </c>
      <c r="U74" s="160"/>
      <c r="V74" s="160"/>
      <c r="W74" s="160"/>
      <c r="X74" s="160"/>
      <c r="Y74" s="161"/>
      <c r="Z74" s="21"/>
      <c r="AE74" s="51">
        <f>AB3</f>
        <v>1</v>
      </c>
      <c r="AF74" s="51">
        <f>AB6</f>
        <v>101</v>
      </c>
      <c r="AG74" s="64">
        <f>AB4</f>
        <v>20</v>
      </c>
      <c r="AH74" s="51">
        <f>AB5</f>
        <v>30</v>
      </c>
      <c r="AI74" s="41" t="s">
        <v>368</v>
      </c>
      <c r="AJ74" s="51">
        <f t="shared" si="6"/>
        <v>0</v>
      </c>
    </row>
    <row r="75" spans="1:36" ht="9.75" customHeight="1">
      <c r="A75" s="19"/>
      <c r="B75" s="51"/>
      <c r="C75" s="51"/>
      <c r="D75" s="51"/>
      <c r="E75" s="64"/>
      <c r="F75" s="51"/>
      <c r="G75" s="51"/>
      <c r="H75" s="51"/>
      <c r="I75" s="17"/>
      <c r="J75" s="19"/>
      <c r="K75" s="98" t="s">
        <v>8</v>
      </c>
      <c r="L75" s="98"/>
      <c r="M75" s="98"/>
      <c r="N75" s="98"/>
      <c r="O75" s="98"/>
      <c r="P75" s="99"/>
      <c r="Q75" s="21"/>
      <c r="R75" s="100"/>
      <c r="S75" s="96"/>
      <c r="T75" s="160" t="s">
        <v>113</v>
      </c>
      <c r="U75" s="160"/>
      <c r="V75" s="160"/>
      <c r="W75" s="160"/>
      <c r="X75" s="160"/>
      <c r="Y75" s="161"/>
      <c r="Z75" s="21"/>
      <c r="AE75" s="51">
        <f>AB3</f>
        <v>1</v>
      </c>
      <c r="AF75" s="51">
        <f>AB6</f>
        <v>101</v>
      </c>
      <c r="AG75" s="64">
        <f>AB4</f>
        <v>20</v>
      </c>
      <c r="AH75" s="51">
        <f>AB5</f>
        <v>30</v>
      </c>
      <c r="AI75" s="143" t="s">
        <v>369</v>
      </c>
      <c r="AJ75" s="51">
        <f t="shared" si="6"/>
        <v>0</v>
      </c>
    </row>
    <row r="76" spans="1:36" ht="9.75" customHeight="1">
      <c r="A76" s="19"/>
      <c r="B76" s="51"/>
      <c r="C76" s="51">
        <f>AB3</f>
        <v>1</v>
      </c>
      <c r="D76" s="51">
        <f>AB6</f>
        <v>101</v>
      </c>
      <c r="E76" s="64">
        <f>AB4</f>
        <v>20</v>
      </c>
      <c r="F76" s="51">
        <f>AB5</f>
        <v>30</v>
      </c>
      <c r="G76" s="3" t="s">
        <v>299</v>
      </c>
      <c r="H76" s="51">
        <f t="shared" ref="H76:H81" si="7">K76</f>
        <v>0</v>
      </c>
      <c r="I76" s="17"/>
      <c r="J76" s="19"/>
      <c r="K76" s="100"/>
      <c r="L76" s="96"/>
      <c r="M76" s="176" t="s">
        <v>114</v>
      </c>
      <c r="N76" s="176"/>
      <c r="O76" s="176"/>
      <c r="P76" s="177"/>
      <c r="Q76" s="21"/>
      <c r="R76" s="100"/>
      <c r="S76" s="96"/>
      <c r="T76" s="160" t="s">
        <v>115</v>
      </c>
      <c r="U76" s="160"/>
      <c r="V76" s="160"/>
      <c r="W76" s="160"/>
      <c r="X76" s="160"/>
      <c r="Y76" s="161"/>
      <c r="Z76" s="21"/>
      <c r="AE76" s="51">
        <f>AB3</f>
        <v>1</v>
      </c>
      <c r="AF76" s="51">
        <f>AB6</f>
        <v>101</v>
      </c>
      <c r="AG76" s="64">
        <f>AB4</f>
        <v>20</v>
      </c>
      <c r="AH76" s="51">
        <f>AB5</f>
        <v>30</v>
      </c>
      <c r="AI76" s="143" t="s">
        <v>370</v>
      </c>
      <c r="AJ76" s="51">
        <f t="shared" si="6"/>
        <v>0</v>
      </c>
    </row>
    <row r="77" spans="1:36" ht="9.75" customHeight="1">
      <c r="A77" s="19"/>
      <c r="B77" s="51"/>
      <c r="C77" s="51">
        <f>AB3</f>
        <v>1</v>
      </c>
      <c r="D77" s="51">
        <f>AB6</f>
        <v>101</v>
      </c>
      <c r="E77" s="64">
        <f>AB4</f>
        <v>20</v>
      </c>
      <c r="F77" s="51">
        <f>AB5</f>
        <v>30</v>
      </c>
      <c r="G77" s="3" t="s">
        <v>300</v>
      </c>
      <c r="H77" s="51">
        <f t="shared" si="7"/>
        <v>0</v>
      </c>
      <c r="I77" s="17"/>
      <c r="J77" s="19"/>
      <c r="K77" s="100"/>
      <c r="L77" s="96"/>
      <c r="M77" s="176" t="s">
        <v>116</v>
      </c>
      <c r="N77" s="176"/>
      <c r="O77" s="176"/>
      <c r="P77" s="177"/>
      <c r="Q77" s="21"/>
      <c r="R77" s="100"/>
      <c r="S77" s="96"/>
      <c r="T77" s="160" t="s">
        <v>117</v>
      </c>
      <c r="U77" s="160"/>
      <c r="V77" s="160"/>
      <c r="W77" s="160"/>
      <c r="X77" s="160"/>
      <c r="Y77" s="161"/>
      <c r="Z77" s="21"/>
      <c r="AE77" s="51">
        <f>AB3</f>
        <v>1</v>
      </c>
      <c r="AF77" s="51">
        <f>AB6</f>
        <v>101</v>
      </c>
      <c r="AG77" s="64">
        <f>AB4</f>
        <v>20</v>
      </c>
      <c r="AH77" s="51">
        <f>AB5</f>
        <v>30</v>
      </c>
      <c r="AI77" s="143" t="s">
        <v>371</v>
      </c>
      <c r="AJ77" s="51">
        <f t="shared" si="6"/>
        <v>0</v>
      </c>
    </row>
    <row r="78" spans="1:36" ht="9.75" customHeight="1">
      <c r="A78" s="19"/>
      <c r="B78" s="51"/>
      <c r="C78" s="51">
        <f>AB3</f>
        <v>1</v>
      </c>
      <c r="D78" s="51">
        <f>AB6</f>
        <v>101</v>
      </c>
      <c r="E78" s="64">
        <f>AB4</f>
        <v>20</v>
      </c>
      <c r="F78" s="51">
        <f>AB5</f>
        <v>30</v>
      </c>
      <c r="G78" s="2"/>
      <c r="H78" s="51">
        <f t="shared" si="7"/>
        <v>0</v>
      </c>
      <c r="I78" s="17"/>
      <c r="J78" s="19"/>
      <c r="K78" s="100"/>
      <c r="L78" s="96"/>
      <c r="M78" s="176" t="s">
        <v>118</v>
      </c>
      <c r="N78" s="176"/>
      <c r="O78" s="176"/>
      <c r="P78" s="177"/>
      <c r="Q78" s="21"/>
      <c r="R78" s="100"/>
      <c r="S78" s="96"/>
      <c r="T78" s="160" t="s">
        <v>119</v>
      </c>
      <c r="U78" s="160"/>
      <c r="V78" s="160"/>
      <c r="W78" s="160"/>
      <c r="X78" s="160"/>
      <c r="Y78" s="161"/>
      <c r="Z78" s="21"/>
      <c r="AE78" s="51">
        <f>AB3</f>
        <v>1</v>
      </c>
      <c r="AF78" s="51">
        <f>AB6</f>
        <v>101</v>
      </c>
      <c r="AG78" s="64">
        <f>AB4</f>
        <v>20</v>
      </c>
      <c r="AH78" s="51">
        <f>AB5</f>
        <v>30</v>
      </c>
      <c r="AI78" s="41" t="s">
        <v>372</v>
      </c>
      <c r="AJ78" s="51">
        <f t="shared" si="6"/>
        <v>0</v>
      </c>
    </row>
    <row r="79" spans="1:36" ht="9.75" customHeight="1">
      <c r="A79" s="19"/>
      <c r="B79" s="51"/>
      <c r="C79" s="51">
        <f>AB3</f>
        <v>1</v>
      </c>
      <c r="D79" s="51">
        <f>AB6</f>
        <v>101</v>
      </c>
      <c r="E79" s="64">
        <f>AB4</f>
        <v>20</v>
      </c>
      <c r="F79" s="51">
        <f>AB5</f>
        <v>30</v>
      </c>
      <c r="G79" s="3" t="s">
        <v>301</v>
      </c>
      <c r="H79" s="51">
        <f t="shared" si="7"/>
        <v>0</v>
      </c>
      <c r="I79" s="17"/>
      <c r="J79" s="19"/>
      <c r="K79" s="100"/>
      <c r="L79" s="96"/>
      <c r="M79" s="176" t="s">
        <v>120</v>
      </c>
      <c r="N79" s="176"/>
      <c r="O79" s="176"/>
      <c r="P79" s="177"/>
      <c r="Q79" s="21"/>
      <c r="R79" s="100"/>
      <c r="S79" s="96"/>
      <c r="T79" s="160" t="s">
        <v>121</v>
      </c>
      <c r="U79" s="160"/>
      <c r="V79" s="160"/>
      <c r="W79" s="160"/>
      <c r="X79" s="160"/>
      <c r="Y79" s="161"/>
      <c r="Z79" s="21"/>
      <c r="AE79" s="51">
        <f>AB3</f>
        <v>1</v>
      </c>
      <c r="AF79" s="51">
        <f>AB6</f>
        <v>101</v>
      </c>
      <c r="AG79" s="64">
        <f>AB4</f>
        <v>20</v>
      </c>
      <c r="AH79" s="51">
        <f>AB5</f>
        <v>30</v>
      </c>
      <c r="AI79" s="41" t="s">
        <v>373</v>
      </c>
      <c r="AJ79" s="51">
        <f t="shared" si="6"/>
        <v>0</v>
      </c>
    </row>
    <row r="80" spans="1:36" ht="9.75" customHeight="1">
      <c r="A80" s="19"/>
      <c r="B80" s="51"/>
      <c r="C80" s="51">
        <f>AB3</f>
        <v>1</v>
      </c>
      <c r="D80" s="51">
        <f>AB6</f>
        <v>101</v>
      </c>
      <c r="E80" s="64">
        <f>AB4</f>
        <v>20</v>
      </c>
      <c r="F80" s="51">
        <f>AB5</f>
        <v>30</v>
      </c>
      <c r="G80" s="3" t="s">
        <v>302</v>
      </c>
      <c r="H80" s="51">
        <f t="shared" si="7"/>
        <v>0</v>
      </c>
      <c r="I80" s="17"/>
      <c r="J80" s="19"/>
      <c r="K80" s="100"/>
      <c r="L80" s="96"/>
      <c r="M80" s="176" t="s">
        <v>122</v>
      </c>
      <c r="N80" s="176"/>
      <c r="O80" s="176"/>
      <c r="P80" s="177"/>
      <c r="Q80" s="21"/>
      <c r="R80" s="100"/>
      <c r="S80" s="96"/>
      <c r="T80" s="160" t="s">
        <v>123</v>
      </c>
      <c r="U80" s="160"/>
      <c r="V80" s="160"/>
      <c r="W80" s="160"/>
      <c r="X80" s="160"/>
      <c r="Y80" s="161"/>
      <c r="Z80" s="21"/>
      <c r="AE80" s="51">
        <f>AB3</f>
        <v>1</v>
      </c>
      <c r="AF80" s="51">
        <f>AB6</f>
        <v>101</v>
      </c>
      <c r="AG80" s="64">
        <f>AB4</f>
        <v>20</v>
      </c>
      <c r="AH80" s="51">
        <f>AB5</f>
        <v>30</v>
      </c>
      <c r="AI80" s="41" t="s">
        <v>374</v>
      </c>
      <c r="AJ80" s="51">
        <f t="shared" si="6"/>
        <v>0</v>
      </c>
    </row>
    <row r="81" spans="1:36" ht="9.75" customHeight="1">
      <c r="A81" s="19"/>
      <c r="B81" s="51"/>
      <c r="C81" s="51">
        <f>AB3</f>
        <v>1</v>
      </c>
      <c r="D81" s="51">
        <f>AB6</f>
        <v>101</v>
      </c>
      <c r="E81" s="64">
        <f>AB4</f>
        <v>20</v>
      </c>
      <c r="F81" s="51">
        <f>AB5</f>
        <v>30</v>
      </c>
      <c r="G81" s="2"/>
      <c r="H81" s="51">
        <f t="shared" si="7"/>
        <v>0</v>
      </c>
      <c r="I81" s="17"/>
      <c r="J81" s="19"/>
      <c r="K81" s="100"/>
      <c r="L81" s="96"/>
      <c r="M81" s="176" t="s">
        <v>124</v>
      </c>
      <c r="N81" s="176"/>
      <c r="O81" s="176"/>
      <c r="P81" s="177"/>
      <c r="Q81" s="21"/>
      <c r="R81" s="100"/>
      <c r="S81" s="96"/>
      <c r="T81" s="160" t="s">
        <v>125</v>
      </c>
      <c r="U81" s="160"/>
      <c r="V81" s="160"/>
      <c r="W81" s="160"/>
      <c r="X81" s="160"/>
      <c r="Y81" s="161"/>
      <c r="Z81" s="21"/>
      <c r="AE81" s="51">
        <f>AB3</f>
        <v>1</v>
      </c>
      <c r="AF81" s="51">
        <f>AB6</f>
        <v>101</v>
      </c>
      <c r="AG81" s="64">
        <f>AB4</f>
        <v>20</v>
      </c>
      <c r="AH81" s="51">
        <f>AB5</f>
        <v>30</v>
      </c>
      <c r="AI81" s="41" t="s">
        <v>375</v>
      </c>
      <c r="AJ81" s="51">
        <f t="shared" si="6"/>
        <v>0</v>
      </c>
    </row>
    <row r="82" spans="1:36" s="67" customFormat="1" ht="9.75" customHeight="1">
      <c r="A82" s="19"/>
      <c r="B82" s="76"/>
      <c r="C82" s="76"/>
      <c r="D82" s="76"/>
      <c r="E82" s="64"/>
      <c r="F82" s="76"/>
      <c r="G82" s="76"/>
      <c r="H82" s="76"/>
      <c r="I82" s="76"/>
      <c r="J82" s="19"/>
      <c r="K82" s="96"/>
      <c r="L82" s="96"/>
      <c r="M82" s="128"/>
      <c r="N82" s="128"/>
      <c r="O82" s="128"/>
      <c r="P82" s="129"/>
      <c r="Q82" s="125"/>
      <c r="R82" s="96"/>
      <c r="S82" s="96"/>
      <c r="T82" s="125"/>
      <c r="U82" s="125"/>
      <c r="V82" s="125"/>
      <c r="W82" s="125"/>
      <c r="X82" s="125"/>
      <c r="Y82" s="126"/>
      <c r="Z82" s="24"/>
      <c r="AE82" s="76"/>
      <c r="AF82" s="76"/>
      <c r="AG82" s="64"/>
      <c r="AH82" s="76"/>
      <c r="AI82" s="76"/>
      <c r="AJ82" s="76"/>
    </row>
    <row r="83" spans="1:36" s="67" customFormat="1" ht="9.75" customHeight="1">
      <c r="A83" s="19"/>
      <c r="B83" s="76"/>
      <c r="C83" s="76"/>
      <c r="D83" s="76"/>
      <c r="E83" s="64"/>
      <c r="F83" s="76"/>
      <c r="G83" s="76"/>
      <c r="H83" s="76"/>
      <c r="I83" s="76"/>
      <c r="J83" s="16"/>
      <c r="K83" s="93"/>
      <c r="L83" s="93"/>
      <c r="M83" s="142"/>
      <c r="N83" s="142"/>
      <c r="O83" s="142"/>
      <c r="P83" s="142"/>
      <c r="Q83" s="48"/>
      <c r="R83" s="93"/>
      <c r="S83" s="93"/>
      <c r="T83" s="48"/>
      <c r="U83" s="48"/>
      <c r="V83" s="48"/>
      <c r="W83" s="48"/>
      <c r="X83" s="48"/>
      <c r="Y83" s="48"/>
      <c r="Z83" s="111"/>
      <c r="AA83" s="76"/>
      <c r="AE83" s="76"/>
      <c r="AF83" s="76"/>
      <c r="AG83" s="64"/>
      <c r="AH83" s="76"/>
      <c r="AI83" s="76"/>
      <c r="AJ83" s="76"/>
    </row>
    <row r="84" spans="1:36" ht="9.75" customHeight="1">
      <c r="A84" s="19"/>
      <c r="B84" s="51"/>
      <c r="C84" s="51"/>
      <c r="D84" s="51"/>
      <c r="E84" s="64"/>
      <c r="F84" s="51"/>
      <c r="G84" s="51"/>
      <c r="H84" s="51"/>
      <c r="I84" s="17"/>
      <c r="J84" s="15"/>
      <c r="K84" s="141" t="s">
        <v>79</v>
      </c>
      <c r="L84" s="141"/>
      <c r="M84" s="141"/>
      <c r="N84" s="141"/>
      <c r="O84" s="141"/>
      <c r="P84" s="122"/>
      <c r="Q84" s="48"/>
      <c r="R84" s="141" t="s">
        <v>126</v>
      </c>
      <c r="S84" s="141"/>
      <c r="T84" s="141"/>
      <c r="U84" s="141"/>
      <c r="V84" s="141"/>
      <c r="W84" s="141"/>
      <c r="X84" s="141"/>
      <c r="Y84" s="122"/>
      <c r="Z84" s="21"/>
      <c r="AE84" s="51"/>
      <c r="AF84" s="51"/>
      <c r="AG84" s="64"/>
      <c r="AH84" s="51"/>
      <c r="AI84" s="51"/>
      <c r="AJ84" s="51"/>
    </row>
    <row r="85" spans="1:36" ht="9.75" customHeight="1">
      <c r="A85" s="19"/>
      <c r="B85" s="51"/>
      <c r="C85" s="51">
        <f>AB3</f>
        <v>1</v>
      </c>
      <c r="D85" s="51">
        <f>AB6</f>
        <v>101</v>
      </c>
      <c r="E85" s="64">
        <f>AB4</f>
        <v>20</v>
      </c>
      <c r="F85" s="51">
        <f>AB5</f>
        <v>30</v>
      </c>
      <c r="G85" s="3" t="s">
        <v>303</v>
      </c>
      <c r="H85" s="51">
        <f t="shared" ref="H85:H87" si="8">K85</f>
        <v>0</v>
      </c>
      <c r="I85" s="17"/>
      <c r="J85" s="19"/>
      <c r="K85" s="100"/>
      <c r="L85" s="96"/>
      <c r="M85" s="160" t="s">
        <v>127</v>
      </c>
      <c r="N85" s="160"/>
      <c r="O85" s="160"/>
      <c r="P85" s="161"/>
      <c r="Q85" s="21"/>
      <c r="R85" s="47"/>
      <c r="S85" s="21"/>
      <c r="T85" s="160" t="s">
        <v>128</v>
      </c>
      <c r="U85" s="160"/>
      <c r="V85" s="160"/>
      <c r="W85" s="160"/>
      <c r="X85" s="160"/>
      <c r="Y85" s="161"/>
      <c r="Z85" s="21"/>
      <c r="AE85" s="51">
        <f>AB3</f>
        <v>1</v>
      </c>
      <c r="AF85" s="51">
        <f>AB6</f>
        <v>101</v>
      </c>
      <c r="AG85" s="64">
        <f>AB4</f>
        <v>20</v>
      </c>
      <c r="AH85" s="51">
        <f>AB5</f>
        <v>30</v>
      </c>
      <c r="AI85" s="41" t="s">
        <v>376</v>
      </c>
      <c r="AJ85" s="51">
        <f t="shared" ref="AJ85:AJ130" si="9">R85</f>
        <v>0</v>
      </c>
    </row>
    <row r="86" spans="1:36" ht="9.75" customHeight="1">
      <c r="A86" s="19"/>
      <c r="B86" s="51"/>
      <c r="C86" s="51">
        <f>AB3</f>
        <v>1</v>
      </c>
      <c r="D86" s="51">
        <f>AB6</f>
        <v>101</v>
      </c>
      <c r="E86" s="64">
        <f>AB4</f>
        <v>20</v>
      </c>
      <c r="F86" s="51">
        <f>AB5</f>
        <v>30</v>
      </c>
      <c r="G86" s="3" t="s">
        <v>304</v>
      </c>
      <c r="H86" s="51">
        <f t="shared" si="8"/>
        <v>0</v>
      </c>
      <c r="I86" s="17"/>
      <c r="J86" s="19"/>
      <c r="K86" s="100"/>
      <c r="L86" s="96"/>
      <c r="M86" s="160" t="s">
        <v>129</v>
      </c>
      <c r="N86" s="160"/>
      <c r="O86" s="160"/>
      <c r="P86" s="161"/>
      <c r="Q86" s="21"/>
      <c r="R86" s="47"/>
      <c r="S86" s="21"/>
      <c r="T86" s="160" t="s">
        <v>130</v>
      </c>
      <c r="U86" s="160"/>
      <c r="V86" s="160"/>
      <c r="W86" s="160"/>
      <c r="X86" s="160"/>
      <c r="Y86" s="161"/>
      <c r="Z86" s="21"/>
      <c r="AE86" s="51">
        <f>AB3</f>
        <v>1</v>
      </c>
      <c r="AF86" s="51">
        <f>AB6</f>
        <v>101</v>
      </c>
      <c r="AG86" s="64">
        <f>AB4</f>
        <v>20</v>
      </c>
      <c r="AH86" s="51">
        <f>AB5</f>
        <v>30</v>
      </c>
      <c r="AI86" s="41" t="s">
        <v>377</v>
      </c>
      <c r="AJ86" s="51">
        <f t="shared" si="9"/>
        <v>0</v>
      </c>
    </row>
    <row r="87" spans="1:36" ht="9.75" customHeight="1">
      <c r="A87" s="19"/>
      <c r="B87" s="51"/>
      <c r="C87" s="51">
        <f>AB3</f>
        <v>1</v>
      </c>
      <c r="D87" s="51">
        <f>AB6</f>
        <v>101</v>
      </c>
      <c r="E87" s="64">
        <f>AB4</f>
        <v>20</v>
      </c>
      <c r="F87" s="51">
        <f>AB5</f>
        <v>30</v>
      </c>
      <c r="G87" s="3"/>
      <c r="H87" s="51">
        <f t="shared" si="8"/>
        <v>0</v>
      </c>
      <c r="I87" s="17"/>
      <c r="J87" s="19"/>
      <c r="K87" s="100"/>
      <c r="L87" s="96"/>
      <c r="M87" s="160" t="s">
        <v>131</v>
      </c>
      <c r="N87" s="160"/>
      <c r="O87" s="160"/>
      <c r="P87" s="161"/>
      <c r="Q87" s="21"/>
      <c r="R87" s="47"/>
      <c r="S87" s="21"/>
      <c r="T87" s="160" t="s">
        <v>132</v>
      </c>
      <c r="U87" s="160"/>
      <c r="V87" s="160"/>
      <c r="W87" s="160"/>
      <c r="X87" s="160"/>
      <c r="Y87" s="161"/>
      <c r="Z87" s="21"/>
      <c r="AE87" s="51">
        <f>AB3</f>
        <v>1</v>
      </c>
      <c r="AF87" s="51">
        <f>AB6</f>
        <v>101</v>
      </c>
      <c r="AG87" s="64">
        <f>AB4</f>
        <v>20</v>
      </c>
      <c r="AH87" s="51">
        <f>AB5</f>
        <v>30</v>
      </c>
      <c r="AI87" s="41" t="s">
        <v>378</v>
      </c>
      <c r="AJ87" s="51">
        <f t="shared" si="9"/>
        <v>0</v>
      </c>
    </row>
    <row r="88" spans="1:36" ht="9.75" customHeight="1">
      <c r="A88" s="19"/>
      <c r="B88" s="51"/>
      <c r="C88" s="51"/>
      <c r="D88" s="51"/>
      <c r="E88" s="64"/>
      <c r="F88" s="51"/>
      <c r="G88" s="51"/>
      <c r="H88" s="51"/>
      <c r="I88" s="17"/>
      <c r="J88" s="19"/>
      <c r="K88" s="96"/>
      <c r="L88" s="96"/>
      <c r="M88" s="21"/>
      <c r="N88" s="21"/>
      <c r="O88" s="21"/>
      <c r="P88" s="104"/>
      <c r="Q88" s="21"/>
      <c r="R88" s="47"/>
      <c r="S88" s="21"/>
      <c r="T88" s="160" t="s">
        <v>133</v>
      </c>
      <c r="U88" s="160"/>
      <c r="V88" s="160"/>
      <c r="W88" s="160"/>
      <c r="X88" s="160"/>
      <c r="Y88" s="161"/>
      <c r="Z88" s="21"/>
      <c r="AE88" s="51">
        <f>AB3</f>
        <v>1</v>
      </c>
      <c r="AF88" s="51">
        <f>AB6</f>
        <v>101</v>
      </c>
      <c r="AG88" s="64">
        <f>AB4</f>
        <v>20</v>
      </c>
      <c r="AH88" s="51">
        <f>AB5</f>
        <v>30</v>
      </c>
      <c r="AI88" s="41" t="s">
        <v>379</v>
      </c>
      <c r="AJ88" s="51">
        <f t="shared" si="9"/>
        <v>0</v>
      </c>
    </row>
    <row r="89" spans="1:36" ht="9.75" customHeight="1">
      <c r="A89" s="19"/>
      <c r="B89" s="51"/>
      <c r="C89" s="51"/>
      <c r="D89" s="51"/>
      <c r="E89" s="64"/>
      <c r="F89" s="51"/>
      <c r="G89" s="51"/>
      <c r="H89" s="51"/>
      <c r="I89" s="17"/>
      <c r="J89" s="19"/>
      <c r="K89" s="98" t="s">
        <v>134</v>
      </c>
      <c r="L89" s="98"/>
      <c r="M89" s="98"/>
      <c r="N89" s="98"/>
      <c r="O89" s="98"/>
      <c r="P89" s="99"/>
      <c r="Q89" s="21"/>
      <c r="R89" s="47"/>
      <c r="S89" s="21"/>
      <c r="T89" s="160" t="s">
        <v>135</v>
      </c>
      <c r="U89" s="160"/>
      <c r="V89" s="160"/>
      <c r="W89" s="160"/>
      <c r="X89" s="160"/>
      <c r="Y89" s="161"/>
      <c r="Z89" s="21"/>
      <c r="AE89" s="51">
        <f>AB3</f>
        <v>1</v>
      </c>
      <c r="AF89" s="51">
        <f>AB6</f>
        <v>101</v>
      </c>
      <c r="AG89" s="64">
        <f>AB4</f>
        <v>20</v>
      </c>
      <c r="AH89" s="51">
        <f>AB5</f>
        <v>30</v>
      </c>
      <c r="AI89" s="41" t="s">
        <v>380</v>
      </c>
      <c r="AJ89" s="51">
        <f t="shared" si="9"/>
        <v>0</v>
      </c>
    </row>
    <row r="90" spans="1:36" ht="9.75" customHeight="1">
      <c r="A90" s="19"/>
      <c r="B90" s="51"/>
      <c r="C90" s="51">
        <f>AB3</f>
        <v>1</v>
      </c>
      <c r="D90" s="51">
        <f>AB6</f>
        <v>101</v>
      </c>
      <c r="E90" s="64">
        <f>AB4</f>
        <v>20</v>
      </c>
      <c r="F90" s="51">
        <f>AB5</f>
        <v>30</v>
      </c>
      <c r="G90" s="2" t="s">
        <v>305</v>
      </c>
      <c r="H90" s="51">
        <f t="shared" ref="H90:H93" si="10">K90</f>
        <v>0</v>
      </c>
      <c r="I90" s="17"/>
      <c r="J90" s="19"/>
      <c r="K90" s="47"/>
      <c r="L90" s="21"/>
      <c r="M90" s="160" t="s">
        <v>136</v>
      </c>
      <c r="N90" s="160"/>
      <c r="O90" s="160"/>
      <c r="P90" s="161"/>
      <c r="Q90" s="21"/>
      <c r="R90" s="47"/>
      <c r="S90" s="21"/>
      <c r="T90" s="160" t="s">
        <v>137</v>
      </c>
      <c r="U90" s="160"/>
      <c r="V90" s="160"/>
      <c r="W90" s="160"/>
      <c r="X90" s="160"/>
      <c r="Y90" s="161"/>
      <c r="Z90" s="21"/>
      <c r="AE90" s="51">
        <f>AB3</f>
        <v>1</v>
      </c>
      <c r="AF90" s="51">
        <f>AB6</f>
        <v>101</v>
      </c>
      <c r="AG90" s="64">
        <f>AB4</f>
        <v>20</v>
      </c>
      <c r="AH90" s="51">
        <f>AB5</f>
        <v>30</v>
      </c>
      <c r="AI90" s="41" t="s">
        <v>381</v>
      </c>
      <c r="AJ90" s="51">
        <f t="shared" si="9"/>
        <v>0</v>
      </c>
    </row>
    <row r="91" spans="1:36" ht="9.75" customHeight="1">
      <c r="A91" s="19"/>
      <c r="B91" s="51"/>
      <c r="C91" s="51">
        <f>AB3</f>
        <v>1</v>
      </c>
      <c r="D91" s="51">
        <f>AB6</f>
        <v>101</v>
      </c>
      <c r="E91" s="64">
        <f>AB4</f>
        <v>20</v>
      </c>
      <c r="F91" s="51">
        <f>AB5</f>
        <v>30</v>
      </c>
      <c r="G91" s="2" t="s">
        <v>306</v>
      </c>
      <c r="H91" s="51">
        <f t="shared" si="10"/>
        <v>0</v>
      </c>
      <c r="I91" s="17"/>
      <c r="J91" s="19"/>
      <c r="K91" s="47"/>
      <c r="L91" s="21"/>
      <c r="M91" s="160" t="s">
        <v>138</v>
      </c>
      <c r="N91" s="160"/>
      <c r="O91" s="160"/>
      <c r="P91" s="161"/>
      <c r="Q91" s="21"/>
      <c r="R91" s="47"/>
      <c r="S91" s="21"/>
      <c r="T91" s="160" t="s">
        <v>139</v>
      </c>
      <c r="U91" s="160"/>
      <c r="V91" s="160"/>
      <c r="W91" s="160"/>
      <c r="X91" s="160"/>
      <c r="Y91" s="161"/>
      <c r="Z91" s="21"/>
      <c r="AE91" s="51">
        <f>AB3</f>
        <v>1</v>
      </c>
      <c r="AF91" s="51">
        <f>AB6</f>
        <v>101</v>
      </c>
      <c r="AG91" s="64">
        <f>AB4</f>
        <v>20</v>
      </c>
      <c r="AH91" s="51">
        <f>AB5</f>
        <v>30</v>
      </c>
      <c r="AI91" s="41" t="s">
        <v>382</v>
      </c>
      <c r="AJ91" s="51">
        <f t="shared" si="9"/>
        <v>0</v>
      </c>
    </row>
    <row r="92" spans="1:36" ht="9.75" customHeight="1">
      <c r="A92" s="19"/>
      <c r="B92" s="51"/>
      <c r="C92" s="51">
        <f>AB3</f>
        <v>1</v>
      </c>
      <c r="D92" s="51">
        <f>AB6</f>
        <v>101</v>
      </c>
      <c r="E92" s="64">
        <f>AB4</f>
        <v>20</v>
      </c>
      <c r="F92" s="51">
        <f>AB5</f>
        <v>30</v>
      </c>
      <c r="G92" s="2" t="s">
        <v>307</v>
      </c>
      <c r="H92" s="51">
        <f t="shared" si="10"/>
        <v>0</v>
      </c>
      <c r="I92" s="17"/>
      <c r="J92" s="19"/>
      <c r="K92" s="47"/>
      <c r="L92" s="21"/>
      <c r="M92" s="160" t="s">
        <v>140</v>
      </c>
      <c r="N92" s="160"/>
      <c r="O92" s="160"/>
      <c r="P92" s="161"/>
      <c r="Q92" s="21"/>
      <c r="R92" s="47"/>
      <c r="S92" s="21"/>
      <c r="T92" s="160" t="s">
        <v>141</v>
      </c>
      <c r="U92" s="160"/>
      <c r="V92" s="160"/>
      <c r="W92" s="160"/>
      <c r="X92" s="160"/>
      <c r="Y92" s="161"/>
      <c r="Z92" s="21"/>
      <c r="AE92" s="51">
        <f>AB3</f>
        <v>1</v>
      </c>
      <c r="AF92" s="51">
        <f>AB6</f>
        <v>101</v>
      </c>
      <c r="AG92" s="64">
        <f>AB4</f>
        <v>20</v>
      </c>
      <c r="AH92" s="51">
        <f>AB5</f>
        <v>30</v>
      </c>
      <c r="AI92" s="41" t="s">
        <v>383</v>
      </c>
      <c r="AJ92" s="51">
        <f t="shared" si="9"/>
        <v>0</v>
      </c>
    </row>
    <row r="93" spans="1:36" ht="9.75" customHeight="1">
      <c r="A93" s="19"/>
      <c r="B93" s="51"/>
      <c r="C93" s="51">
        <f>AB3</f>
        <v>1</v>
      </c>
      <c r="D93" s="51">
        <f>AB6</f>
        <v>101</v>
      </c>
      <c r="E93" s="64">
        <f>AB4</f>
        <v>20</v>
      </c>
      <c r="F93" s="51">
        <f>AB5</f>
        <v>30</v>
      </c>
      <c r="G93" s="2" t="s">
        <v>308</v>
      </c>
      <c r="H93" s="51">
        <f t="shared" si="10"/>
        <v>0</v>
      </c>
      <c r="I93" s="17"/>
      <c r="J93" s="19"/>
      <c r="K93" s="47"/>
      <c r="L93" s="21"/>
      <c r="M93" s="160" t="s">
        <v>142</v>
      </c>
      <c r="N93" s="160"/>
      <c r="O93" s="160"/>
      <c r="P93" s="161"/>
      <c r="Q93" s="21"/>
      <c r="R93" s="47"/>
      <c r="S93" s="21"/>
      <c r="T93" s="160" t="s">
        <v>143</v>
      </c>
      <c r="U93" s="160"/>
      <c r="V93" s="160"/>
      <c r="W93" s="160"/>
      <c r="X93" s="160"/>
      <c r="Y93" s="161"/>
      <c r="Z93" s="21"/>
      <c r="AE93" s="51">
        <f>AB3</f>
        <v>1</v>
      </c>
      <c r="AF93" s="51">
        <f>AB6</f>
        <v>101</v>
      </c>
      <c r="AG93" s="64">
        <f>AB4</f>
        <v>20</v>
      </c>
      <c r="AH93" s="51">
        <f>AB5</f>
        <v>30</v>
      </c>
      <c r="AI93" s="41" t="s">
        <v>384</v>
      </c>
      <c r="AJ93" s="51">
        <f t="shared" si="9"/>
        <v>0</v>
      </c>
    </row>
    <row r="94" spans="1:36" ht="9.75" customHeight="1">
      <c r="A94" s="19"/>
      <c r="B94" s="51"/>
      <c r="C94" s="51"/>
      <c r="D94" s="51"/>
      <c r="E94" s="64"/>
      <c r="F94" s="51"/>
      <c r="G94" s="51"/>
      <c r="H94" s="51"/>
      <c r="I94" s="17"/>
      <c r="J94" s="19"/>
      <c r="K94" s="107"/>
      <c r="L94" s="21"/>
      <c r="M94" s="165"/>
      <c r="N94" s="165"/>
      <c r="O94" s="165"/>
      <c r="P94" s="166"/>
      <c r="Q94" s="21"/>
      <c r="R94" s="47"/>
      <c r="S94" s="21"/>
      <c r="T94" s="160" t="s">
        <v>144</v>
      </c>
      <c r="U94" s="160"/>
      <c r="V94" s="160"/>
      <c r="W94" s="160"/>
      <c r="X94" s="160"/>
      <c r="Y94" s="161"/>
      <c r="Z94" s="21"/>
      <c r="AE94" s="51">
        <f>AB3</f>
        <v>1</v>
      </c>
      <c r="AF94" s="51">
        <f>AB6</f>
        <v>101</v>
      </c>
      <c r="AG94" s="64">
        <f>AB4</f>
        <v>20</v>
      </c>
      <c r="AH94" s="51">
        <f>AB5</f>
        <v>30</v>
      </c>
      <c r="AI94" s="41" t="s">
        <v>385</v>
      </c>
      <c r="AJ94" s="51">
        <f t="shared" si="9"/>
        <v>0</v>
      </c>
    </row>
    <row r="95" spans="1:36" ht="9.75" customHeight="1">
      <c r="A95" s="19"/>
      <c r="B95" s="51"/>
      <c r="C95" s="51"/>
      <c r="D95" s="51"/>
      <c r="E95" s="64"/>
      <c r="F95" s="51"/>
      <c r="G95" s="51"/>
      <c r="H95" s="51"/>
      <c r="I95" s="17"/>
      <c r="J95" s="19"/>
      <c r="K95" s="98" t="s">
        <v>126</v>
      </c>
      <c r="L95" s="98"/>
      <c r="M95" s="98"/>
      <c r="N95" s="98"/>
      <c r="O95" s="98"/>
      <c r="P95" s="99"/>
      <c r="Q95" s="21"/>
      <c r="R95" s="47"/>
      <c r="S95" s="21"/>
      <c r="T95" s="160" t="s">
        <v>145</v>
      </c>
      <c r="U95" s="160"/>
      <c r="V95" s="160"/>
      <c r="W95" s="160"/>
      <c r="X95" s="160"/>
      <c r="Y95" s="161"/>
      <c r="Z95" s="21"/>
      <c r="AE95" s="51">
        <f>AB3</f>
        <v>1</v>
      </c>
      <c r="AF95" s="51">
        <f>AB6</f>
        <v>101</v>
      </c>
      <c r="AG95" s="64">
        <f>AB4</f>
        <v>20</v>
      </c>
      <c r="AH95" s="51">
        <f>AB5</f>
        <v>30</v>
      </c>
      <c r="AI95" s="41" t="s">
        <v>386</v>
      </c>
      <c r="AJ95" s="51">
        <f t="shared" si="9"/>
        <v>0</v>
      </c>
    </row>
    <row r="96" spans="1:36" ht="9.75" customHeight="1">
      <c r="A96" s="19"/>
      <c r="B96" s="51"/>
      <c r="C96" s="51">
        <f>AB3</f>
        <v>1</v>
      </c>
      <c r="D96" s="51">
        <f>AB6</f>
        <v>101</v>
      </c>
      <c r="E96" s="64">
        <f>AB4</f>
        <v>20</v>
      </c>
      <c r="F96" s="51">
        <f>AB5</f>
        <v>30</v>
      </c>
      <c r="G96" s="3" t="s">
        <v>309</v>
      </c>
      <c r="H96" s="51">
        <f t="shared" ref="H96:H130" si="11">K96</f>
        <v>0</v>
      </c>
      <c r="I96" s="17"/>
      <c r="J96" s="19"/>
      <c r="K96" s="47"/>
      <c r="L96" s="21"/>
      <c r="M96" s="160" t="s">
        <v>146</v>
      </c>
      <c r="N96" s="160"/>
      <c r="O96" s="160"/>
      <c r="P96" s="161"/>
      <c r="Q96" s="21"/>
      <c r="R96" s="47"/>
      <c r="S96" s="21"/>
      <c r="T96" s="160" t="s">
        <v>147</v>
      </c>
      <c r="U96" s="160"/>
      <c r="V96" s="160"/>
      <c r="W96" s="160"/>
      <c r="X96" s="160"/>
      <c r="Y96" s="161"/>
      <c r="Z96" s="21"/>
      <c r="AE96" s="51">
        <f>AB3</f>
        <v>1</v>
      </c>
      <c r="AF96" s="51">
        <f>AB6</f>
        <v>101</v>
      </c>
      <c r="AG96" s="64">
        <f>AB4</f>
        <v>20</v>
      </c>
      <c r="AH96" s="51">
        <f>AB5</f>
        <v>30</v>
      </c>
      <c r="AI96" s="41" t="s">
        <v>387</v>
      </c>
      <c r="AJ96" s="51">
        <f t="shared" si="9"/>
        <v>0</v>
      </c>
    </row>
    <row r="97" spans="1:36" ht="9.75" customHeight="1">
      <c r="A97" s="19"/>
      <c r="B97" s="51"/>
      <c r="C97" s="51">
        <f>AB3</f>
        <v>1</v>
      </c>
      <c r="D97" s="51">
        <f>AB6</f>
        <v>101</v>
      </c>
      <c r="E97" s="64">
        <f>AB4</f>
        <v>20</v>
      </c>
      <c r="F97" s="51">
        <f>AB5</f>
        <v>30</v>
      </c>
      <c r="G97" s="3" t="s">
        <v>310</v>
      </c>
      <c r="H97" s="51">
        <f t="shared" si="11"/>
        <v>0</v>
      </c>
      <c r="I97" s="17"/>
      <c r="J97" s="19"/>
      <c r="K97" s="47"/>
      <c r="L97" s="21"/>
      <c r="M97" s="160" t="s">
        <v>148</v>
      </c>
      <c r="N97" s="160"/>
      <c r="O97" s="160"/>
      <c r="P97" s="161"/>
      <c r="Q97" s="21"/>
      <c r="R97" s="47"/>
      <c r="S97" s="21"/>
      <c r="T97" s="160" t="s">
        <v>149</v>
      </c>
      <c r="U97" s="160"/>
      <c r="V97" s="160"/>
      <c r="W97" s="160"/>
      <c r="X97" s="160"/>
      <c r="Y97" s="161"/>
      <c r="Z97" s="21"/>
      <c r="AE97" s="51">
        <f>AB3</f>
        <v>1</v>
      </c>
      <c r="AF97" s="51">
        <f>AB6</f>
        <v>101</v>
      </c>
      <c r="AG97" s="64">
        <f>AB4</f>
        <v>20</v>
      </c>
      <c r="AH97" s="51">
        <f>AB5</f>
        <v>30</v>
      </c>
      <c r="AI97" s="41" t="s">
        <v>388</v>
      </c>
      <c r="AJ97" s="51">
        <f t="shared" si="9"/>
        <v>0</v>
      </c>
    </row>
    <row r="98" spans="1:36" ht="9.75" customHeight="1">
      <c r="A98" s="19"/>
      <c r="B98" s="51"/>
      <c r="C98" s="51">
        <f>AB3</f>
        <v>1</v>
      </c>
      <c r="D98" s="51">
        <f>AB6</f>
        <v>101</v>
      </c>
      <c r="E98" s="64">
        <f>AB4</f>
        <v>20</v>
      </c>
      <c r="F98" s="51">
        <f>AB5</f>
        <v>30</v>
      </c>
      <c r="G98" s="2"/>
      <c r="H98" s="51">
        <f t="shared" si="11"/>
        <v>0</v>
      </c>
      <c r="I98" s="17"/>
      <c r="J98" s="19"/>
      <c r="K98" s="47"/>
      <c r="L98" s="21"/>
      <c r="M98" s="160" t="s">
        <v>150</v>
      </c>
      <c r="N98" s="160"/>
      <c r="O98" s="160"/>
      <c r="P98" s="161"/>
      <c r="Q98" s="21"/>
      <c r="R98" s="47"/>
      <c r="S98" s="21"/>
      <c r="T98" s="160" t="s">
        <v>151</v>
      </c>
      <c r="U98" s="160"/>
      <c r="V98" s="160"/>
      <c r="W98" s="160"/>
      <c r="X98" s="160"/>
      <c r="Y98" s="161"/>
      <c r="Z98" s="21"/>
      <c r="AE98" s="51">
        <f>AB3</f>
        <v>1</v>
      </c>
      <c r="AF98" s="51">
        <f>AB6</f>
        <v>101</v>
      </c>
      <c r="AG98" s="64">
        <f>AB4</f>
        <v>20</v>
      </c>
      <c r="AH98" s="51">
        <f>AB5</f>
        <v>30</v>
      </c>
      <c r="AI98" s="41" t="s">
        <v>389</v>
      </c>
      <c r="AJ98" s="51">
        <f t="shared" si="9"/>
        <v>0</v>
      </c>
    </row>
    <row r="99" spans="1:36" ht="9.75" customHeight="1">
      <c r="A99" s="17"/>
      <c r="B99" s="51"/>
      <c r="C99" s="51">
        <f>AB3</f>
        <v>1</v>
      </c>
      <c r="D99" s="51">
        <f>AB6</f>
        <v>101</v>
      </c>
      <c r="E99" s="64">
        <f>AB4</f>
        <v>20</v>
      </c>
      <c r="F99" s="51">
        <f>AB5</f>
        <v>30</v>
      </c>
      <c r="G99" s="2"/>
      <c r="H99" s="51">
        <f t="shared" si="11"/>
        <v>0</v>
      </c>
      <c r="I99" s="17"/>
      <c r="J99" s="19"/>
      <c r="K99" s="47"/>
      <c r="L99" s="21"/>
      <c r="M99" s="160" t="s">
        <v>152</v>
      </c>
      <c r="N99" s="160"/>
      <c r="O99" s="160"/>
      <c r="P99" s="161"/>
      <c r="Q99" s="21"/>
      <c r="R99" s="47"/>
      <c r="S99" s="21"/>
      <c r="T99" s="160" t="s">
        <v>153</v>
      </c>
      <c r="U99" s="160"/>
      <c r="V99" s="160"/>
      <c r="W99" s="160"/>
      <c r="X99" s="160"/>
      <c r="Y99" s="161"/>
      <c r="Z99" s="21"/>
      <c r="AE99" s="51">
        <f>AB3</f>
        <v>1</v>
      </c>
      <c r="AF99" s="51">
        <f>AB6</f>
        <v>101</v>
      </c>
      <c r="AG99" s="64">
        <f>AB4</f>
        <v>20</v>
      </c>
      <c r="AH99" s="51">
        <f>AB5</f>
        <v>30</v>
      </c>
      <c r="AI99" s="41" t="s">
        <v>390</v>
      </c>
      <c r="AJ99" s="51">
        <f t="shared" si="9"/>
        <v>0</v>
      </c>
    </row>
    <row r="100" spans="1:36" ht="9.75" customHeight="1">
      <c r="A100" s="19"/>
      <c r="B100" s="51"/>
      <c r="C100" s="51">
        <f>AB3</f>
        <v>1</v>
      </c>
      <c r="D100" s="51">
        <f>AB6</f>
        <v>101</v>
      </c>
      <c r="E100" s="64">
        <f>AB4</f>
        <v>20</v>
      </c>
      <c r="F100" s="51">
        <f>AB5</f>
        <v>30</v>
      </c>
      <c r="G100" s="2"/>
      <c r="H100" s="51">
        <f t="shared" si="11"/>
        <v>0</v>
      </c>
      <c r="I100" s="17"/>
      <c r="J100" s="19"/>
      <c r="K100" s="47"/>
      <c r="L100" s="21"/>
      <c r="M100" s="160" t="s">
        <v>154</v>
      </c>
      <c r="N100" s="160"/>
      <c r="O100" s="160"/>
      <c r="P100" s="161"/>
      <c r="Q100" s="21"/>
      <c r="R100" s="47"/>
      <c r="S100" s="21"/>
      <c r="T100" s="160" t="s">
        <v>155</v>
      </c>
      <c r="U100" s="160"/>
      <c r="V100" s="160"/>
      <c r="W100" s="160"/>
      <c r="X100" s="160"/>
      <c r="Y100" s="161"/>
      <c r="Z100" s="21"/>
      <c r="AE100" s="51">
        <f>AB3</f>
        <v>1</v>
      </c>
      <c r="AF100" s="51">
        <f>AB6</f>
        <v>101</v>
      </c>
      <c r="AG100" s="64">
        <f>AB4</f>
        <v>20</v>
      </c>
      <c r="AH100" s="51">
        <f>AB5</f>
        <v>30</v>
      </c>
      <c r="AI100" s="41" t="s">
        <v>391</v>
      </c>
      <c r="AJ100" s="51">
        <f t="shared" si="9"/>
        <v>0</v>
      </c>
    </row>
    <row r="101" spans="1:36" ht="9.75" customHeight="1">
      <c r="A101" s="19"/>
      <c r="B101" s="51"/>
      <c r="C101" s="51">
        <f>AB3</f>
        <v>1</v>
      </c>
      <c r="D101" s="51">
        <f>AB6</f>
        <v>101</v>
      </c>
      <c r="E101" s="64">
        <f>AB4</f>
        <v>20</v>
      </c>
      <c r="F101" s="51">
        <f>AB5</f>
        <v>30</v>
      </c>
      <c r="G101" s="2"/>
      <c r="H101" s="51">
        <f t="shared" si="11"/>
        <v>0</v>
      </c>
      <c r="I101" s="17"/>
      <c r="J101" s="19"/>
      <c r="K101" s="47"/>
      <c r="L101" s="21"/>
      <c r="M101" s="160" t="s">
        <v>156</v>
      </c>
      <c r="N101" s="160"/>
      <c r="O101" s="160"/>
      <c r="P101" s="161"/>
      <c r="Q101" s="21"/>
      <c r="R101" s="47"/>
      <c r="S101" s="21"/>
      <c r="T101" s="160" t="s">
        <v>157</v>
      </c>
      <c r="U101" s="160"/>
      <c r="V101" s="160"/>
      <c r="W101" s="160"/>
      <c r="X101" s="160"/>
      <c r="Y101" s="161"/>
      <c r="Z101" s="21"/>
      <c r="AE101" s="51">
        <f>AB3</f>
        <v>1</v>
      </c>
      <c r="AF101" s="51">
        <f>AB6</f>
        <v>101</v>
      </c>
      <c r="AG101" s="64">
        <f>AB4</f>
        <v>20</v>
      </c>
      <c r="AH101" s="51">
        <f>AB5</f>
        <v>30</v>
      </c>
      <c r="AI101" s="41" t="s">
        <v>392</v>
      </c>
      <c r="AJ101" s="51">
        <f t="shared" si="9"/>
        <v>0</v>
      </c>
    </row>
    <row r="102" spans="1:36" ht="9.75" customHeight="1">
      <c r="A102" s="11"/>
      <c r="B102" s="2"/>
      <c r="C102" s="51">
        <f>AB3</f>
        <v>1</v>
      </c>
      <c r="D102" s="51">
        <f>AB6</f>
        <v>101</v>
      </c>
      <c r="E102" s="64">
        <f>AB4</f>
        <v>20</v>
      </c>
      <c r="F102" s="51">
        <f>AB5</f>
        <v>30</v>
      </c>
      <c r="G102" s="2" t="s">
        <v>311</v>
      </c>
      <c r="H102" s="2">
        <f t="shared" si="11"/>
        <v>0</v>
      </c>
      <c r="I102" s="2"/>
      <c r="J102" s="11"/>
      <c r="K102" s="47"/>
      <c r="L102" s="21"/>
      <c r="M102" s="160" t="s">
        <v>158</v>
      </c>
      <c r="N102" s="160"/>
      <c r="O102" s="160"/>
      <c r="P102" s="161"/>
      <c r="Q102" s="21"/>
      <c r="R102" s="47"/>
      <c r="S102" s="21"/>
      <c r="T102" s="160" t="s">
        <v>159</v>
      </c>
      <c r="U102" s="160"/>
      <c r="V102" s="160"/>
      <c r="W102" s="160"/>
      <c r="X102" s="160"/>
      <c r="Y102" s="161"/>
      <c r="Z102" s="21"/>
      <c r="AE102" s="51">
        <f>AB3</f>
        <v>1</v>
      </c>
      <c r="AF102" s="51">
        <f>AB6</f>
        <v>101</v>
      </c>
      <c r="AG102" s="64">
        <f>AB4</f>
        <v>20</v>
      </c>
      <c r="AH102" s="51">
        <f>AB5</f>
        <v>30</v>
      </c>
      <c r="AI102" s="41" t="s">
        <v>393</v>
      </c>
      <c r="AJ102" s="51">
        <f t="shared" si="9"/>
        <v>0</v>
      </c>
    </row>
    <row r="103" spans="1:36" ht="9.75" customHeight="1">
      <c r="A103" s="19"/>
      <c r="B103" s="51"/>
      <c r="C103" s="51">
        <f>AB3</f>
        <v>1</v>
      </c>
      <c r="D103" s="51">
        <f>AB6</f>
        <v>101</v>
      </c>
      <c r="E103" s="64">
        <f>AB4</f>
        <v>20</v>
      </c>
      <c r="F103" s="51">
        <f>AB5</f>
        <v>30</v>
      </c>
      <c r="G103" s="3" t="s">
        <v>312</v>
      </c>
      <c r="H103" s="51">
        <f t="shared" si="11"/>
        <v>0</v>
      </c>
      <c r="I103" s="17"/>
      <c r="J103" s="19"/>
      <c r="K103" s="47"/>
      <c r="L103" s="21"/>
      <c r="M103" s="160" t="s">
        <v>160</v>
      </c>
      <c r="N103" s="160"/>
      <c r="O103" s="160"/>
      <c r="P103" s="161"/>
      <c r="Q103" s="21"/>
      <c r="R103" s="47"/>
      <c r="S103" s="21"/>
      <c r="T103" s="160" t="s">
        <v>161</v>
      </c>
      <c r="U103" s="160"/>
      <c r="V103" s="160"/>
      <c r="W103" s="160"/>
      <c r="X103" s="160"/>
      <c r="Y103" s="161"/>
      <c r="Z103" s="21"/>
      <c r="AE103" s="51">
        <f>AB3</f>
        <v>1</v>
      </c>
      <c r="AF103" s="51">
        <f>AB6</f>
        <v>101</v>
      </c>
      <c r="AG103" s="64">
        <f>AB4</f>
        <v>20</v>
      </c>
      <c r="AH103" s="51">
        <f>AB5</f>
        <v>30</v>
      </c>
      <c r="AI103" s="41" t="s">
        <v>394</v>
      </c>
      <c r="AJ103" s="51">
        <f t="shared" si="9"/>
        <v>0</v>
      </c>
    </row>
    <row r="104" spans="1:36" ht="9.75" customHeight="1">
      <c r="A104" s="19"/>
      <c r="B104" s="51"/>
      <c r="C104" s="51">
        <f>AB3</f>
        <v>1</v>
      </c>
      <c r="D104" s="51">
        <f>AB6</f>
        <v>101</v>
      </c>
      <c r="E104" s="64">
        <f>AB4</f>
        <v>20</v>
      </c>
      <c r="F104" s="51">
        <f>AB5</f>
        <v>30</v>
      </c>
      <c r="G104" s="3" t="s">
        <v>313</v>
      </c>
      <c r="H104" s="51">
        <f t="shared" si="11"/>
        <v>0</v>
      </c>
      <c r="I104" s="17"/>
      <c r="J104" s="19"/>
      <c r="K104" s="47"/>
      <c r="L104" s="21"/>
      <c r="M104" s="160" t="s">
        <v>162</v>
      </c>
      <c r="N104" s="160"/>
      <c r="O104" s="160"/>
      <c r="P104" s="161"/>
      <c r="Q104" s="21"/>
      <c r="R104" s="47"/>
      <c r="S104" s="21"/>
      <c r="T104" s="160" t="s">
        <v>163</v>
      </c>
      <c r="U104" s="160"/>
      <c r="V104" s="160"/>
      <c r="W104" s="160"/>
      <c r="X104" s="160"/>
      <c r="Y104" s="161"/>
      <c r="Z104" s="21"/>
      <c r="AE104" s="51">
        <f>AB3</f>
        <v>1</v>
      </c>
      <c r="AF104" s="51">
        <f>AB6</f>
        <v>101</v>
      </c>
      <c r="AG104" s="64">
        <f>AB4</f>
        <v>20</v>
      </c>
      <c r="AH104" s="51">
        <f>AB5</f>
        <v>30</v>
      </c>
      <c r="AI104" s="41" t="s">
        <v>395</v>
      </c>
      <c r="AJ104" s="51">
        <f t="shared" si="9"/>
        <v>0</v>
      </c>
    </row>
    <row r="105" spans="1:36" ht="9.75" customHeight="1">
      <c r="A105" s="19"/>
      <c r="B105" s="51"/>
      <c r="C105" s="51">
        <f>AB3</f>
        <v>1</v>
      </c>
      <c r="D105" s="51">
        <f>AB6</f>
        <v>101</v>
      </c>
      <c r="E105" s="64">
        <f>AB4</f>
        <v>20</v>
      </c>
      <c r="F105" s="51">
        <f>AB5</f>
        <v>30</v>
      </c>
      <c r="G105" s="3" t="s">
        <v>314</v>
      </c>
      <c r="H105" s="51">
        <f t="shared" si="11"/>
        <v>0</v>
      </c>
      <c r="I105" s="17"/>
      <c r="J105" s="19"/>
      <c r="K105" s="47"/>
      <c r="L105" s="21"/>
      <c r="M105" s="160" t="s">
        <v>164</v>
      </c>
      <c r="N105" s="160"/>
      <c r="O105" s="160"/>
      <c r="P105" s="161"/>
      <c r="Q105" s="21"/>
      <c r="R105" s="47"/>
      <c r="S105" s="21"/>
      <c r="T105" s="160" t="s">
        <v>165</v>
      </c>
      <c r="U105" s="160"/>
      <c r="V105" s="160"/>
      <c r="W105" s="160"/>
      <c r="X105" s="160"/>
      <c r="Y105" s="161"/>
      <c r="Z105" s="21"/>
      <c r="AE105" s="51">
        <f>AB3</f>
        <v>1</v>
      </c>
      <c r="AF105" s="51">
        <f>AB6</f>
        <v>101</v>
      </c>
      <c r="AG105" s="64">
        <f>AB4</f>
        <v>20</v>
      </c>
      <c r="AH105" s="51">
        <f>AB5</f>
        <v>30</v>
      </c>
      <c r="AI105" s="41" t="s">
        <v>396</v>
      </c>
      <c r="AJ105" s="51">
        <f t="shared" si="9"/>
        <v>0</v>
      </c>
    </row>
    <row r="106" spans="1:36" ht="9.75" customHeight="1">
      <c r="A106" s="19"/>
      <c r="B106" s="51"/>
      <c r="C106" s="51">
        <f>AB3</f>
        <v>1</v>
      </c>
      <c r="D106" s="51">
        <f>AB6</f>
        <v>101</v>
      </c>
      <c r="E106" s="64">
        <f>AB4</f>
        <v>20</v>
      </c>
      <c r="F106" s="51">
        <f>AB5</f>
        <v>30</v>
      </c>
      <c r="G106" s="3"/>
      <c r="H106" s="51">
        <f t="shared" si="11"/>
        <v>0</v>
      </c>
      <c r="I106" s="17"/>
      <c r="J106" s="19"/>
      <c r="K106" s="47"/>
      <c r="L106" s="21"/>
      <c r="M106" s="160" t="s">
        <v>166</v>
      </c>
      <c r="N106" s="160"/>
      <c r="O106" s="160"/>
      <c r="P106" s="161"/>
      <c r="Q106" s="21"/>
      <c r="R106" s="47"/>
      <c r="S106" s="21"/>
      <c r="T106" s="160" t="s">
        <v>167</v>
      </c>
      <c r="U106" s="160"/>
      <c r="V106" s="160"/>
      <c r="W106" s="160"/>
      <c r="X106" s="160"/>
      <c r="Y106" s="161"/>
      <c r="Z106" s="21"/>
      <c r="AE106" s="51">
        <f>AB3</f>
        <v>1</v>
      </c>
      <c r="AF106" s="51">
        <f>AB6</f>
        <v>101</v>
      </c>
      <c r="AG106" s="64">
        <f>AB4</f>
        <v>20</v>
      </c>
      <c r="AH106" s="51">
        <f>AB5</f>
        <v>30</v>
      </c>
      <c r="AI106" s="41" t="s">
        <v>397</v>
      </c>
      <c r="AJ106" s="51">
        <f t="shared" si="9"/>
        <v>0</v>
      </c>
    </row>
    <row r="107" spans="1:36" ht="9.75" customHeight="1">
      <c r="A107" s="19"/>
      <c r="B107" s="51"/>
      <c r="C107" s="51">
        <f>AB3</f>
        <v>1</v>
      </c>
      <c r="D107" s="51">
        <f>AB6</f>
        <v>101</v>
      </c>
      <c r="E107" s="64">
        <f>AB4</f>
        <v>20</v>
      </c>
      <c r="F107" s="51">
        <f>AB5</f>
        <v>30</v>
      </c>
      <c r="G107" s="3" t="s">
        <v>315</v>
      </c>
      <c r="H107" s="51">
        <f t="shared" si="11"/>
        <v>0</v>
      </c>
      <c r="I107" s="17"/>
      <c r="J107" s="19"/>
      <c r="K107" s="47"/>
      <c r="L107" s="21"/>
      <c r="M107" s="160" t="s">
        <v>168</v>
      </c>
      <c r="N107" s="160"/>
      <c r="O107" s="160"/>
      <c r="P107" s="161"/>
      <c r="Q107" s="21"/>
      <c r="R107" s="114"/>
      <c r="S107" s="21"/>
      <c r="T107" s="160" t="s">
        <v>169</v>
      </c>
      <c r="U107" s="160"/>
      <c r="V107" s="160"/>
      <c r="W107" s="160"/>
      <c r="X107" s="160"/>
      <c r="Y107" s="161"/>
      <c r="Z107" s="21"/>
      <c r="AE107" s="51">
        <f>AB3</f>
        <v>1</v>
      </c>
      <c r="AF107" s="51">
        <f>AB6</f>
        <v>101</v>
      </c>
      <c r="AG107" s="64">
        <f>AB4</f>
        <v>20</v>
      </c>
      <c r="AH107" s="51">
        <f>AB5</f>
        <v>30</v>
      </c>
      <c r="AI107" s="41"/>
      <c r="AJ107" s="51">
        <f t="shared" si="9"/>
        <v>0</v>
      </c>
    </row>
    <row r="108" spans="1:36" ht="9.75" customHeight="1">
      <c r="A108" s="19"/>
      <c r="B108" s="51"/>
      <c r="C108" s="51">
        <f>AB3</f>
        <v>1</v>
      </c>
      <c r="D108" s="51">
        <f>AB6</f>
        <v>101</v>
      </c>
      <c r="E108" s="64">
        <f>AB4</f>
        <v>20</v>
      </c>
      <c r="F108" s="51">
        <f>AB5</f>
        <v>30</v>
      </c>
      <c r="G108" s="3" t="s">
        <v>316</v>
      </c>
      <c r="H108" s="51">
        <f t="shared" si="11"/>
        <v>0</v>
      </c>
      <c r="I108" s="17"/>
      <c r="J108" s="19"/>
      <c r="K108" s="47"/>
      <c r="L108" s="21"/>
      <c r="M108" s="160" t="s">
        <v>170</v>
      </c>
      <c r="N108" s="160"/>
      <c r="O108" s="160"/>
      <c r="P108" s="161"/>
      <c r="Q108" s="21"/>
      <c r="R108" s="48"/>
      <c r="S108" s="21"/>
      <c r="T108" s="21"/>
      <c r="U108" s="21"/>
      <c r="V108" s="21"/>
      <c r="W108" s="21"/>
      <c r="X108" s="21"/>
      <c r="Y108" s="104"/>
      <c r="Z108" s="21"/>
      <c r="AE108" s="51"/>
      <c r="AF108" s="51"/>
      <c r="AG108" s="64"/>
      <c r="AH108" s="51"/>
      <c r="AI108" s="51"/>
      <c r="AJ108" s="51">
        <f t="shared" si="9"/>
        <v>0</v>
      </c>
    </row>
    <row r="109" spans="1:36" ht="9.75" customHeight="1">
      <c r="A109" s="19"/>
      <c r="B109" s="51"/>
      <c r="C109" s="51">
        <f>AB3</f>
        <v>1</v>
      </c>
      <c r="D109" s="51">
        <f>AB6</f>
        <v>101</v>
      </c>
      <c r="E109" s="64">
        <f>AB4</f>
        <v>20</v>
      </c>
      <c r="F109" s="51">
        <f>AB5</f>
        <v>30</v>
      </c>
      <c r="G109" s="3" t="s">
        <v>317</v>
      </c>
      <c r="H109" s="51">
        <f t="shared" si="11"/>
        <v>0</v>
      </c>
      <c r="I109" s="17"/>
      <c r="J109" s="19"/>
      <c r="K109" s="47"/>
      <c r="L109" s="21"/>
      <c r="M109" s="160" t="s">
        <v>171</v>
      </c>
      <c r="N109" s="160"/>
      <c r="O109" s="160"/>
      <c r="P109" s="161"/>
      <c r="Q109" s="21"/>
      <c r="R109" s="98" t="s">
        <v>172</v>
      </c>
      <c r="S109" s="98"/>
      <c r="T109" s="98"/>
      <c r="U109" s="98"/>
      <c r="V109" s="98"/>
      <c r="W109" s="98"/>
      <c r="X109" s="98"/>
      <c r="Y109" s="99"/>
      <c r="Z109" s="21"/>
      <c r="AE109" s="51"/>
      <c r="AF109" s="51"/>
      <c r="AG109" s="64"/>
      <c r="AH109" s="51"/>
      <c r="AI109" s="51"/>
      <c r="AJ109" s="51"/>
    </row>
    <row r="110" spans="1:36" ht="9.75" customHeight="1">
      <c r="A110" s="19"/>
      <c r="B110" s="51"/>
      <c r="C110" s="51">
        <f>AB3</f>
        <v>1</v>
      </c>
      <c r="D110" s="51">
        <f>AB6</f>
        <v>101</v>
      </c>
      <c r="E110" s="64">
        <f>AB4</f>
        <v>20</v>
      </c>
      <c r="F110" s="51">
        <f>AB5</f>
        <v>30</v>
      </c>
      <c r="G110" s="3" t="s">
        <v>318</v>
      </c>
      <c r="H110" s="51">
        <f t="shared" si="11"/>
        <v>0</v>
      </c>
      <c r="I110" s="17"/>
      <c r="J110" s="19"/>
      <c r="K110" s="47"/>
      <c r="L110" s="21"/>
      <c r="M110" s="160" t="s">
        <v>173</v>
      </c>
      <c r="N110" s="160"/>
      <c r="O110" s="160"/>
      <c r="P110" s="161"/>
      <c r="Q110" s="21"/>
      <c r="R110" s="47"/>
      <c r="S110" s="21"/>
      <c r="T110" s="160" t="s">
        <v>174</v>
      </c>
      <c r="U110" s="160"/>
      <c r="V110" s="160"/>
      <c r="W110" s="160"/>
      <c r="X110" s="160"/>
      <c r="Y110" s="161"/>
      <c r="Z110" s="21"/>
      <c r="AE110" s="51">
        <f>AB3</f>
        <v>1</v>
      </c>
      <c r="AF110" s="51">
        <f>AB6</f>
        <v>101</v>
      </c>
      <c r="AG110" s="64">
        <f>AB4</f>
        <v>20</v>
      </c>
      <c r="AH110" s="51">
        <f>AB5</f>
        <v>30</v>
      </c>
      <c r="AI110" s="41" t="s">
        <v>398</v>
      </c>
      <c r="AJ110" s="51">
        <f t="shared" si="9"/>
        <v>0</v>
      </c>
    </row>
    <row r="111" spans="1:36" ht="9.75" customHeight="1">
      <c r="A111" s="19"/>
      <c r="B111" s="51"/>
      <c r="C111" s="51">
        <f>AB3</f>
        <v>1</v>
      </c>
      <c r="D111" s="51">
        <f>AB6</f>
        <v>101</v>
      </c>
      <c r="E111" s="64">
        <f>AB4</f>
        <v>20</v>
      </c>
      <c r="F111" s="51">
        <f>AB5</f>
        <v>30</v>
      </c>
      <c r="G111" s="3" t="s">
        <v>319</v>
      </c>
      <c r="H111" s="51">
        <f t="shared" si="11"/>
        <v>0</v>
      </c>
      <c r="I111" s="17"/>
      <c r="J111" s="19"/>
      <c r="K111" s="47"/>
      <c r="L111" s="21"/>
      <c r="M111" s="160" t="s">
        <v>175</v>
      </c>
      <c r="N111" s="160"/>
      <c r="O111" s="160"/>
      <c r="P111" s="161"/>
      <c r="Q111" s="21"/>
      <c r="R111" s="47"/>
      <c r="S111" s="21"/>
      <c r="T111" s="160" t="s">
        <v>176</v>
      </c>
      <c r="U111" s="160"/>
      <c r="V111" s="160"/>
      <c r="W111" s="160"/>
      <c r="X111" s="160"/>
      <c r="Y111" s="161"/>
      <c r="Z111" s="21"/>
      <c r="AE111" s="51">
        <f>AB3</f>
        <v>1</v>
      </c>
      <c r="AF111" s="51">
        <f>AB6</f>
        <v>101</v>
      </c>
      <c r="AG111" s="64">
        <f>AB4</f>
        <v>20</v>
      </c>
      <c r="AH111" s="51">
        <f>AB5</f>
        <v>30</v>
      </c>
      <c r="AI111" s="41" t="s">
        <v>399</v>
      </c>
      <c r="AJ111" s="51">
        <f t="shared" si="9"/>
        <v>0</v>
      </c>
    </row>
    <row r="112" spans="1:36" ht="9.75" customHeight="1">
      <c r="A112" s="19"/>
      <c r="B112" s="51"/>
      <c r="C112" s="51">
        <f>AB3</f>
        <v>1</v>
      </c>
      <c r="D112" s="51">
        <f>AB6</f>
        <v>101</v>
      </c>
      <c r="E112" s="64">
        <f>AB4</f>
        <v>20</v>
      </c>
      <c r="F112" s="51">
        <f>AB5</f>
        <v>30</v>
      </c>
      <c r="G112" s="3" t="s">
        <v>320</v>
      </c>
      <c r="H112" s="51">
        <f t="shared" si="11"/>
        <v>0</v>
      </c>
      <c r="I112" s="17"/>
      <c r="J112" s="19"/>
      <c r="K112" s="47"/>
      <c r="L112" s="21"/>
      <c r="M112" s="160" t="s">
        <v>177</v>
      </c>
      <c r="N112" s="160"/>
      <c r="O112" s="160"/>
      <c r="P112" s="161"/>
      <c r="Q112" s="21"/>
      <c r="R112" s="47"/>
      <c r="S112" s="21"/>
      <c r="T112" s="160" t="s">
        <v>178</v>
      </c>
      <c r="U112" s="160"/>
      <c r="V112" s="160"/>
      <c r="W112" s="160"/>
      <c r="X112" s="160"/>
      <c r="Y112" s="161"/>
      <c r="Z112" s="21"/>
      <c r="AE112" s="51">
        <f>AB3</f>
        <v>1</v>
      </c>
      <c r="AF112" s="51">
        <f>AB6</f>
        <v>101</v>
      </c>
      <c r="AG112" s="64">
        <f>AB4</f>
        <v>20</v>
      </c>
      <c r="AH112" s="51">
        <f>AB5</f>
        <v>30</v>
      </c>
      <c r="AI112" s="41" t="s">
        <v>400</v>
      </c>
      <c r="AJ112" s="51">
        <f t="shared" si="9"/>
        <v>0</v>
      </c>
    </row>
    <row r="113" spans="1:36" ht="9.75" customHeight="1">
      <c r="A113" s="19"/>
      <c r="B113" s="51"/>
      <c r="C113" s="51">
        <f>AB3</f>
        <v>1</v>
      </c>
      <c r="D113" s="51">
        <f>AB6</f>
        <v>101</v>
      </c>
      <c r="E113" s="64">
        <f>AB4</f>
        <v>20</v>
      </c>
      <c r="F113" s="51">
        <f>AB5</f>
        <v>30</v>
      </c>
      <c r="G113" s="2" t="s">
        <v>321</v>
      </c>
      <c r="H113" s="51">
        <f t="shared" si="11"/>
        <v>0</v>
      </c>
      <c r="I113" s="17"/>
      <c r="J113" s="19"/>
      <c r="K113" s="47"/>
      <c r="L113" s="21"/>
      <c r="M113" s="160" t="s">
        <v>179</v>
      </c>
      <c r="N113" s="160"/>
      <c r="O113" s="160"/>
      <c r="P113" s="161"/>
      <c r="Q113" s="21"/>
      <c r="R113" s="47"/>
      <c r="S113" s="21"/>
      <c r="T113" s="160" t="s">
        <v>180</v>
      </c>
      <c r="U113" s="160"/>
      <c r="V113" s="160"/>
      <c r="W113" s="160"/>
      <c r="X113" s="160"/>
      <c r="Y113" s="161"/>
      <c r="Z113" s="21"/>
      <c r="AE113" s="51">
        <f>AB3</f>
        <v>1</v>
      </c>
      <c r="AF113" s="51">
        <f>AB6</f>
        <v>101</v>
      </c>
      <c r="AG113" s="64">
        <f>AB4</f>
        <v>20</v>
      </c>
      <c r="AH113" s="51">
        <f>AB5</f>
        <v>30</v>
      </c>
      <c r="AI113" s="41"/>
      <c r="AJ113" s="51">
        <f t="shared" si="9"/>
        <v>0</v>
      </c>
    </row>
    <row r="114" spans="1:36" ht="9.75" customHeight="1">
      <c r="A114" s="19"/>
      <c r="B114" s="51"/>
      <c r="C114" s="51">
        <f>AB3</f>
        <v>1</v>
      </c>
      <c r="D114" s="51">
        <f>AB6</f>
        <v>101</v>
      </c>
      <c r="E114" s="64">
        <f>AB4</f>
        <v>20</v>
      </c>
      <c r="F114" s="51">
        <f>AB5</f>
        <v>30</v>
      </c>
      <c r="G114" s="2" t="s">
        <v>322</v>
      </c>
      <c r="H114" s="51">
        <f t="shared" si="11"/>
        <v>0</v>
      </c>
      <c r="I114" s="17"/>
      <c r="J114" s="19"/>
      <c r="K114" s="47"/>
      <c r="L114" s="21"/>
      <c r="M114" s="160" t="s">
        <v>181</v>
      </c>
      <c r="N114" s="160"/>
      <c r="O114" s="160"/>
      <c r="P114" s="161"/>
      <c r="Q114" s="21"/>
      <c r="R114" s="47"/>
      <c r="S114" s="21"/>
      <c r="T114" s="160" t="s">
        <v>182</v>
      </c>
      <c r="U114" s="160"/>
      <c r="V114" s="160"/>
      <c r="W114" s="160"/>
      <c r="X114" s="160"/>
      <c r="Y114" s="161"/>
      <c r="Z114" s="21"/>
      <c r="AE114" s="51">
        <f>AB3</f>
        <v>1</v>
      </c>
      <c r="AF114" s="51">
        <f>AB6</f>
        <v>101</v>
      </c>
      <c r="AG114" s="64">
        <f>AB4</f>
        <v>20</v>
      </c>
      <c r="AH114" s="51">
        <f>AB5</f>
        <v>30</v>
      </c>
      <c r="AI114" s="41" t="s">
        <v>401</v>
      </c>
      <c r="AJ114" s="51">
        <f t="shared" si="9"/>
        <v>0</v>
      </c>
    </row>
    <row r="115" spans="1:36" ht="9.75" customHeight="1">
      <c r="A115" s="25"/>
      <c r="B115" s="51"/>
      <c r="C115" s="51">
        <f>AB3</f>
        <v>1</v>
      </c>
      <c r="D115" s="51">
        <f>AB6</f>
        <v>101</v>
      </c>
      <c r="E115" s="64">
        <f>AB4</f>
        <v>20</v>
      </c>
      <c r="F115" s="51">
        <f>AB5</f>
        <v>30</v>
      </c>
      <c r="G115" s="2" t="s">
        <v>323</v>
      </c>
      <c r="H115" s="51">
        <f t="shared" si="11"/>
        <v>0</v>
      </c>
      <c r="I115" s="17"/>
      <c r="J115" s="19"/>
      <c r="K115" s="47"/>
      <c r="L115" s="21"/>
      <c r="M115" s="160" t="s">
        <v>183</v>
      </c>
      <c r="N115" s="160"/>
      <c r="O115" s="160"/>
      <c r="P115" s="161"/>
      <c r="Q115" s="104"/>
      <c r="R115" s="115"/>
      <c r="S115" s="21"/>
      <c r="T115" s="160" t="s">
        <v>184</v>
      </c>
      <c r="U115" s="160"/>
      <c r="V115" s="160"/>
      <c r="W115" s="160"/>
      <c r="X115" s="160"/>
      <c r="Y115" s="161"/>
      <c r="Z115" s="21"/>
      <c r="AE115" s="51">
        <f>AB3</f>
        <v>1</v>
      </c>
      <c r="AF115" s="51">
        <f>AB6</f>
        <v>101</v>
      </c>
      <c r="AG115" s="64">
        <f>AB4</f>
        <v>20</v>
      </c>
      <c r="AH115" s="51">
        <f>AB5</f>
        <v>30</v>
      </c>
      <c r="AI115" s="41" t="s">
        <v>402</v>
      </c>
      <c r="AJ115" s="51">
        <f t="shared" si="9"/>
        <v>0</v>
      </c>
    </row>
    <row r="116" spans="1:36" ht="9.75" customHeight="1">
      <c r="A116" s="19"/>
      <c r="B116" s="51"/>
      <c r="C116" s="51">
        <f>AB3</f>
        <v>1</v>
      </c>
      <c r="D116" s="51">
        <f>AB6</f>
        <v>101</v>
      </c>
      <c r="E116" s="64">
        <f>AB4</f>
        <v>20</v>
      </c>
      <c r="F116" s="51">
        <f>AB5</f>
        <v>30</v>
      </c>
      <c r="G116" s="2" t="s">
        <v>324</v>
      </c>
      <c r="H116" s="51">
        <f t="shared" si="11"/>
        <v>0</v>
      </c>
      <c r="I116" s="17"/>
      <c r="J116" s="19"/>
      <c r="K116" s="47"/>
      <c r="L116" s="21"/>
      <c r="M116" s="160" t="s">
        <v>185</v>
      </c>
      <c r="N116" s="160"/>
      <c r="O116" s="160"/>
      <c r="P116" s="161"/>
      <c r="Q116" s="21"/>
      <c r="R116" s="47"/>
      <c r="S116" s="21"/>
      <c r="T116" s="160" t="s">
        <v>186</v>
      </c>
      <c r="U116" s="160"/>
      <c r="V116" s="160"/>
      <c r="W116" s="160"/>
      <c r="X116" s="160"/>
      <c r="Y116" s="161"/>
      <c r="Z116" s="21"/>
      <c r="AE116" s="51">
        <f>AB3</f>
        <v>1</v>
      </c>
      <c r="AF116" s="51">
        <f>AB6</f>
        <v>101</v>
      </c>
      <c r="AG116" s="64">
        <f>AB4</f>
        <v>20</v>
      </c>
      <c r="AH116" s="51">
        <f>AB5</f>
        <v>30</v>
      </c>
      <c r="AI116" s="41" t="s">
        <v>403</v>
      </c>
      <c r="AJ116" s="51">
        <f t="shared" si="9"/>
        <v>0</v>
      </c>
    </row>
    <row r="117" spans="1:36" ht="9.75" customHeight="1">
      <c r="A117" s="19"/>
      <c r="B117" s="51"/>
      <c r="C117" s="51">
        <f>AB3</f>
        <v>1</v>
      </c>
      <c r="D117" s="51">
        <f>AB6</f>
        <v>101</v>
      </c>
      <c r="E117" s="64">
        <f>AB4</f>
        <v>20</v>
      </c>
      <c r="F117" s="51">
        <f>AB5</f>
        <v>30</v>
      </c>
      <c r="G117" s="2" t="s">
        <v>325</v>
      </c>
      <c r="H117" s="51">
        <f t="shared" si="11"/>
        <v>0</v>
      </c>
      <c r="I117" s="17"/>
      <c r="J117" s="19"/>
      <c r="K117" s="47"/>
      <c r="L117" s="21"/>
      <c r="M117" s="160" t="s">
        <v>187</v>
      </c>
      <c r="N117" s="160"/>
      <c r="O117" s="160"/>
      <c r="P117" s="161"/>
      <c r="Q117" s="21"/>
      <c r="R117" s="47"/>
      <c r="S117" s="21"/>
      <c r="T117" s="160" t="s">
        <v>188</v>
      </c>
      <c r="U117" s="160"/>
      <c r="V117" s="160"/>
      <c r="W117" s="160"/>
      <c r="X117" s="160"/>
      <c r="Y117" s="161"/>
      <c r="Z117" s="21"/>
      <c r="AE117" s="51">
        <f>AB3</f>
        <v>1</v>
      </c>
      <c r="AF117" s="51">
        <f>AB6</f>
        <v>101</v>
      </c>
      <c r="AG117" s="64">
        <f>AB4</f>
        <v>20</v>
      </c>
      <c r="AH117" s="51">
        <f>AB5</f>
        <v>30</v>
      </c>
      <c r="AI117" s="41"/>
      <c r="AJ117" s="51">
        <f t="shared" si="9"/>
        <v>0</v>
      </c>
    </row>
    <row r="118" spans="1:36" ht="9.75" customHeight="1">
      <c r="A118" s="19"/>
      <c r="B118" s="51"/>
      <c r="C118" s="51">
        <f>AB3</f>
        <v>1</v>
      </c>
      <c r="D118" s="51">
        <f>AB6</f>
        <v>101</v>
      </c>
      <c r="E118" s="64">
        <f>AB4</f>
        <v>20</v>
      </c>
      <c r="F118" s="51">
        <f>AB5</f>
        <v>30</v>
      </c>
      <c r="G118" s="2" t="s">
        <v>326</v>
      </c>
      <c r="H118" s="51">
        <f t="shared" si="11"/>
        <v>0</v>
      </c>
      <c r="I118" s="17"/>
      <c r="J118" s="19"/>
      <c r="K118" s="47"/>
      <c r="L118" s="21"/>
      <c r="M118" s="160" t="s">
        <v>189</v>
      </c>
      <c r="N118" s="160"/>
      <c r="O118" s="160"/>
      <c r="P118" s="161"/>
      <c r="Q118" s="21"/>
      <c r="R118" s="47"/>
      <c r="S118" s="21"/>
      <c r="T118" s="160" t="s">
        <v>190</v>
      </c>
      <c r="U118" s="160"/>
      <c r="V118" s="160"/>
      <c r="W118" s="160"/>
      <c r="X118" s="160"/>
      <c r="Y118" s="161"/>
      <c r="Z118" s="21"/>
      <c r="AE118" s="51">
        <f>AB3</f>
        <v>1</v>
      </c>
      <c r="AF118" s="51">
        <f>AB6</f>
        <v>101</v>
      </c>
      <c r="AG118" s="64">
        <f>AB4</f>
        <v>20</v>
      </c>
      <c r="AH118" s="51">
        <f>AB5</f>
        <v>30</v>
      </c>
      <c r="AI118" s="41" t="s">
        <v>404</v>
      </c>
      <c r="AJ118" s="51">
        <f t="shared" si="9"/>
        <v>0</v>
      </c>
    </row>
    <row r="119" spans="1:36" ht="9.75" customHeight="1">
      <c r="A119" s="19"/>
      <c r="B119" s="51"/>
      <c r="C119" s="51">
        <f>AB3</f>
        <v>1</v>
      </c>
      <c r="D119" s="51">
        <f>AB6</f>
        <v>101</v>
      </c>
      <c r="E119" s="64">
        <f>AB4</f>
        <v>20</v>
      </c>
      <c r="F119" s="51">
        <f>AB5</f>
        <v>30</v>
      </c>
      <c r="G119" s="3" t="s">
        <v>327</v>
      </c>
      <c r="H119" s="51">
        <f t="shared" si="11"/>
        <v>0</v>
      </c>
      <c r="I119" s="17"/>
      <c r="J119" s="19"/>
      <c r="K119" s="47"/>
      <c r="L119" s="21"/>
      <c r="M119" s="160" t="s">
        <v>191</v>
      </c>
      <c r="N119" s="160"/>
      <c r="O119" s="160"/>
      <c r="P119" s="161"/>
      <c r="Q119" s="21"/>
      <c r="R119" s="47"/>
      <c r="S119" s="21"/>
      <c r="T119" s="160" t="s">
        <v>192</v>
      </c>
      <c r="U119" s="160"/>
      <c r="V119" s="160"/>
      <c r="W119" s="160"/>
      <c r="X119" s="160"/>
      <c r="Y119" s="161"/>
      <c r="Z119" s="21"/>
      <c r="AE119" s="51">
        <f>AB3</f>
        <v>1</v>
      </c>
      <c r="AF119" s="51">
        <f>AB6</f>
        <v>101</v>
      </c>
      <c r="AG119" s="64">
        <f>AB4</f>
        <v>20</v>
      </c>
      <c r="AH119" s="51">
        <f>AB5</f>
        <v>30</v>
      </c>
      <c r="AI119" s="41" t="s">
        <v>405</v>
      </c>
      <c r="AJ119" s="51">
        <f t="shared" si="9"/>
        <v>0</v>
      </c>
    </row>
    <row r="120" spans="1:36" ht="9.75" customHeight="1">
      <c r="A120" s="19"/>
      <c r="B120" s="51"/>
      <c r="C120" s="51">
        <f>AB3</f>
        <v>1</v>
      </c>
      <c r="D120" s="51">
        <f>AB6</f>
        <v>101</v>
      </c>
      <c r="E120" s="64">
        <f>AB4</f>
        <v>20</v>
      </c>
      <c r="F120" s="51">
        <f>AB5</f>
        <v>30</v>
      </c>
      <c r="G120" s="2" t="s">
        <v>328</v>
      </c>
      <c r="H120" s="51">
        <f t="shared" si="11"/>
        <v>0</v>
      </c>
      <c r="I120" s="17"/>
      <c r="J120" s="19"/>
      <c r="K120" s="47"/>
      <c r="L120" s="21"/>
      <c r="M120" s="160" t="s">
        <v>193</v>
      </c>
      <c r="N120" s="160"/>
      <c r="O120" s="160"/>
      <c r="P120" s="161"/>
      <c r="Q120" s="21"/>
      <c r="R120" s="47"/>
      <c r="S120" s="21"/>
      <c r="T120" s="160" t="s">
        <v>194</v>
      </c>
      <c r="U120" s="160"/>
      <c r="V120" s="160"/>
      <c r="W120" s="160"/>
      <c r="X120" s="160"/>
      <c r="Y120" s="161"/>
      <c r="Z120" s="21"/>
      <c r="AE120" s="51">
        <f>AB3</f>
        <v>1</v>
      </c>
      <c r="AF120" s="51">
        <f>AB6</f>
        <v>101</v>
      </c>
      <c r="AG120" s="64">
        <f>AB4</f>
        <v>20</v>
      </c>
      <c r="AH120" s="51">
        <f>AB5</f>
        <v>30</v>
      </c>
      <c r="AI120" s="41" t="s">
        <v>406</v>
      </c>
      <c r="AJ120" s="51">
        <f t="shared" si="9"/>
        <v>0</v>
      </c>
    </row>
    <row r="121" spans="1:36" ht="9.75" customHeight="1">
      <c r="A121" s="19"/>
      <c r="B121" s="51"/>
      <c r="C121" s="51">
        <f>AB3</f>
        <v>1</v>
      </c>
      <c r="D121" s="51">
        <f>AB6</f>
        <v>101</v>
      </c>
      <c r="E121" s="64">
        <f>AB4</f>
        <v>20</v>
      </c>
      <c r="F121" s="51">
        <f>AB5</f>
        <v>30</v>
      </c>
      <c r="G121" s="2" t="s">
        <v>329</v>
      </c>
      <c r="H121" s="51">
        <f t="shared" si="11"/>
        <v>0</v>
      </c>
      <c r="I121" s="17"/>
      <c r="J121" s="19"/>
      <c r="K121" s="47"/>
      <c r="L121" s="21"/>
      <c r="M121" s="160" t="s">
        <v>195</v>
      </c>
      <c r="N121" s="160"/>
      <c r="O121" s="160"/>
      <c r="P121" s="161"/>
      <c r="Q121" s="21"/>
      <c r="R121" s="47"/>
      <c r="S121" s="21"/>
      <c r="T121" s="160" t="s">
        <v>196</v>
      </c>
      <c r="U121" s="160"/>
      <c r="V121" s="160"/>
      <c r="W121" s="160"/>
      <c r="X121" s="160"/>
      <c r="Y121" s="161"/>
      <c r="Z121" s="21"/>
      <c r="AE121" s="51">
        <f>AB3</f>
        <v>1</v>
      </c>
      <c r="AF121" s="51">
        <f>AB6</f>
        <v>101</v>
      </c>
      <c r="AG121" s="64">
        <f>AB4</f>
        <v>20</v>
      </c>
      <c r="AH121" s="51">
        <f>AB5</f>
        <v>30</v>
      </c>
      <c r="AI121" s="41" t="s">
        <v>407</v>
      </c>
      <c r="AJ121" s="51">
        <f t="shared" si="9"/>
        <v>0</v>
      </c>
    </row>
    <row r="122" spans="1:36" ht="9.75" customHeight="1">
      <c r="A122" s="19"/>
      <c r="B122" s="51"/>
      <c r="C122" s="51">
        <f>AB3</f>
        <v>1</v>
      </c>
      <c r="D122" s="51">
        <f>AB6</f>
        <v>101</v>
      </c>
      <c r="E122" s="64">
        <f>AB4</f>
        <v>20</v>
      </c>
      <c r="F122" s="51">
        <f>AB5</f>
        <v>30</v>
      </c>
      <c r="G122" s="2" t="s">
        <v>330</v>
      </c>
      <c r="H122" s="51">
        <f t="shared" si="11"/>
        <v>0</v>
      </c>
      <c r="I122" s="17"/>
      <c r="J122" s="19"/>
      <c r="K122" s="47"/>
      <c r="L122" s="21"/>
      <c r="M122" s="160" t="s">
        <v>197</v>
      </c>
      <c r="N122" s="160"/>
      <c r="O122" s="160"/>
      <c r="P122" s="161"/>
      <c r="Q122" s="21"/>
      <c r="R122" s="47"/>
      <c r="S122" s="96"/>
      <c r="T122" s="160" t="s">
        <v>198</v>
      </c>
      <c r="U122" s="160"/>
      <c r="V122" s="160"/>
      <c r="W122" s="160"/>
      <c r="X122" s="160"/>
      <c r="Y122" s="161"/>
      <c r="Z122" s="21"/>
      <c r="AE122" s="51">
        <f>AB3</f>
        <v>1</v>
      </c>
      <c r="AF122" s="51">
        <f>AB6</f>
        <v>101</v>
      </c>
      <c r="AG122" s="64">
        <f>AB4</f>
        <v>20</v>
      </c>
      <c r="AH122" s="51">
        <f>AB5</f>
        <v>30</v>
      </c>
      <c r="AI122" s="41" t="s">
        <v>408</v>
      </c>
      <c r="AJ122" s="51">
        <f t="shared" si="9"/>
        <v>0</v>
      </c>
    </row>
    <row r="123" spans="1:36" ht="9.75" customHeight="1">
      <c r="A123" s="19"/>
      <c r="B123" s="51"/>
      <c r="C123" s="51">
        <f>AB3</f>
        <v>1</v>
      </c>
      <c r="D123" s="51">
        <f>AB6</f>
        <v>101</v>
      </c>
      <c r="E123" s="64">
        <f>AB4</f>
        <v>20</v>
      </c>
      <c r="F123" s="51">
        <f>AB5</f>
        <v>30</v>
      </c>
      <c r="G123" s="2" t="s">
        <v>331</v>
      </c>
      <c r="H123" s="51">
        <f t="shared" si="11"/>
        <v>0</v>
      </c>
      <c r="I123" s="17"/>
      <c r="J123" s="19"/>
      <c r="K123" s="47"/>
      <c r="L123" s="21"/>
      <c r="M123" s="160" t="s">
        <v>199</v>
      </c>
      <c r="N123" s="160"/>
      <c r="O123" s="160"/>
      <c r="P123" s="161"/>
      <c r="Q123" s="21"/>
      <c r="R123" s="47"/>
      <c r="S123" s="96"/>
      <c r="T123" s="160" t="s">
        <v>200</v>
      </c>
      <c r="U123" s="160"/>
      <c r="V123" s="160"/>
      <c r="W123" s="160"/>
      <c r="X123" s="160"/>
      <c r="Y123" s="161"/>
      <c r="Z123" s="21"/>
      <c r="AE123" s="51">
        <f>AB3</f>
        <v>1</v>
      </c>
      <c r="AF123" s="51">
        <f>AB6</f>
        <v>101</v>
      </c>
      <c r="AG123" s="64">
        <f>AB4</f>
        <v>20</v>
      </c>
      <c r="AH123" s="51">
        <f>AB5</f>
        <v>30</v>
      </c>
      <c r="AI123" s="41" t="s">
        <v>409</v>
      </c>
      <c r="AJ123" s="51">
        <f t="shared" si="9"/>
        <v>0</v>
      </c>
    </row>
    <row r="124" spans="1:36" ht="9.75" customHeight="1">
      <c r="A124" s="19"/>
      <c r="B124" s="51"/>
      <c r="C124" s="51">
        <f>AB3</f>
        <v>1</v>
      </c>
      <c r="D124" s="51">
        <f>AB6</f>
        <v>101</v>
      </c>
      <c r="E124" s="64">
        <f>AB4</f>
        <v>20</v>
      </c>
      <c r="F124" s="51">
        <f>AB5</f>
        <v>30</v>
      </c>
      <c r="G124" s="2" t="s">
        <v>332</v>
      </c>
      <c r="H124" s="51">
        <f t="shared" si="11"/>
        <v>0</v>
      </c>
      <c r="I124" s="17"/>
      <c r="J124" s="19"/>
      <c r="K124" s="47"/>
      <c r="L124" s="21"/>
      <c r="M124" s="160" t="s">
        <v>201</v>
      </c>
      <c r="N124" s="160"/>
      <c r="O124" s="160"/>
      <c r="P124" s="161"/>
      <c r="Q124" s="21"/>
      <c r="R124" s="47"/>
      <c r="S124" s="96"/>
      <c r="T124" s="160" t="s">
        <v>202</v>
      </c>
      <c r="U124" s="160"/>
      <c r="V124" s="160"/>
      <c r="W124" s="160"/>
      <c r="X124" s="160"/>
      <c r="Y124" s="161"/>
      <c r="Z124" s="21"/>
      <c r="AE124" s="51">
        <f>AB3</f>
        <v>1</v>
      </c>
      <c r="AF124" s="51">
        <f>AB6</f>
        <v>101</v>
      </c>
      <c r="AG124" s="64">
        <f>AB4</f>
        <v>20</v>
      </c>
      <c r="AH124" s="51">
        <f>AB5</f>
        <v>30</v>
      </c>
      <c r="AI124" s="41" t="s">
        <v>410</v>
      </c>
      <c r="AJ124" s="51">
        <f t="shared" si="9"/>
        <v>0</v>
      </c>
    </row>
    <row r="125" spans="1:36" ht="9.75" customHeight="1">
      <c r="A125" s="19"/>
      <c r="B125" s="51"/>
      <c r="C125" s="51">
        <f>AB3</f>
        <v>1</v>
      </c>
      <c r="D125" s="51">
        <f>AB6</f>
        <v>101</v>
      </c>
      <c r="E125" s="64">
        <f>AB4</f>
        <v>20</v>
      </c>
      <c r="F125" s="51">
        <f>AB5</f>
        <v>30</v>
      </c>
      <c r="G125" s="2" t="s">
        <v>333</v>
      </c>
      <c r="H125" s="51">
        <f t="shared" si="11"/>
        <v>0</v>
      </c>
      <c r="I125" s="17"/>
      <c r="J125" s="19"/>
      <c r="K125" s="47"/>
      <c r="L125" s="21"/>
      <c r="M125" s="160" t="s">
        <v>203</v>
      </c>
      <c r="N125" s="160"/>
      <c r="O125" s="160"/>
      <c r="P125" s="161"/>
      <c r="Q125" s="21"/>
      <c r="R125" s="47"/>
      <c r="S125" s="96"/>
      <c r="T125" s="160" t="s">
        <v>204</v>
      </c>
      <c r="U125" s="160"/>
      <c r="V125" s="160"/>
      <c r="W125" s="160"/>
      <c r="X125" s="160"/>
      <c r="Y125" s="161"/>
      <c r="Z125" s="21"/>
      <c r="AE125" s="51">
        <f>AB3</f>
        <v>1</v>
      </c>
      <c r="AF125" s="51">
        <f>AB6</f>
        <v>101</v>
      </c>
      <c r="AG125" s="64">
        <f>AB4</f>
        <v>20</v>
      </c>
      <c r="AH125" s="51">
        <f>AB5</f>
        <v>30</v>
      </c>
      <c r="AI125" s="41" t="s">
        <v>411</v>
      </c>
      <c r="AJ125" s="51">
        <f t="shared" si="9"/>
        <v>0</v>
      </c>
    </row>
    <row r="126" spans="1:36" ht="9.75" customHeight="1">
      <c r="A126" s="19"/>
      <c r="B126" s="51"/>
      <c r="C126" s="51">
        <f>AB3</f>
        <v>1</v>
      </c>
      <c r="D126" s="51">
        <f>AB6</f>
        <v>101</v>
      </c>
      <c r="E126" s="64">
        <f>AB4</f>
        <v>20</v>
      </c>
      <c r="F126" s="51">
        <f>AB5</f>
        <v>30</v>
      </c>
      <c r="G126" s="2" t="s">
        <v>334</v>
      </c>
      <c r="H126" s="51">
        <f t="shared" si="11"/>
        <v>0</v>
      </c>
      <c r="I126" s="17"/>
      <c r="J126" s="19"/>
      <c r="K126" s="47"/>
      <c r="L126" s="21"/>
      <c r="M126" s="160" t="s">
        <v>205</v>
      </c>
      <c r="N126" s="160"/>
      <c r="O126" s="160"/>
      <c r="P126" s="161"/>
      <c r="Q126" s="21"/>
      <c r="R126" s="47"/>
      <c r="S126" s="96"/>
      <c r="T126" s="160" t="s">
        <v>206</v>
      </c>
      <c r="U126" s="160"/>
      <c r="V126" s="160"/>
      <c r="W126" s="160"/>
      <c r="X126" s="160"/>
      <c r="Y126" s="161"/>
      <c r="Z126" s="21"/>
      <c r="AE126" s="51">
        <f>AB3</f>
        <v>1</v>
      </c>
      <c r="AF126" s="51">
        <f>AB6</f>
        <v>101</v>
      </c>
      <c r="AG126" s="64">
        <f>AB4</f>
        <v>20</v>
      </c>
      <c r="AH126" s="51">
        <f>AB5</f>
        <v>30</v>
      </c>
      <c r="AI126" s="41" t="s">
        <v>412</v>
      </c>
      <c r="AJ126" s="51">
        <f t="shared" si="9"/>
        <v>0</v>
      </c>
    </row>
    <row r="127" spans="1:36" ht="9.75" customHeight="1">
      <c r="A127" s="19"/>
      <c r="B127" s="51"/>
      <c r="C127" s="51">
        <f>AB3</f>
        <v>1</v>
      </c>
      <c r="D127" s="51">
        <f>AB6</f>
        <v>101</v>
      </c>
      <c r="E127" s="64">
        <f>AB4</f>
        <v>20</v>
      </c>
      <c r="F127" s="51">
        <f>AB5</f>
        <v>30</v>
      </c>
      <c r="G127" s="3" t="s">
        <v>335</v>
      </c>
      <c r="H127" s="51">
        <f t="shared" si="11"/>
        <v>0</v>
      </c>
      <c r="I127" s="17"/>
      <c r="J127" s="19"/>
      <c r="K127" s="47"/>
      <c r="L127" s="21"/>
      <c r="M127" s="160" t="s">
        <v>207</v>
      </c>
      <c r="N127" s="160"/>
      <c r="O127" s="160"/>
      <c r="P127" s="161"/>
      <c r="Q127" s="21"/>
      <c r="R127" s="47"/>
      <c r="S127" s="96"/>
      <c r="T127" s="160" t="s">
        <v>208</v>
      </c>
      <c r="U127" s="160"/>
      <c r="V127" s="160"/>
      <c r="W127" s="160"/>
      <c r="X127" s="160"/>
      <c r="Y127" s="161"/>
      <c r="Z127" s="21"/>
      <c r="AE127" s="51">
        <f>AB3</f>
        <v>1</v>
      </c>
      <c r="AF127" s="51">
        <f>AB6</f>
        <v>101</v>
      </c>
      <c r="AG127" s="64">
        <f>AB4</f>
        <v>20</v>
      </c>
      <c r="AH127" s="51">
        <f>AB5</f>
        <v>30</v>
      </c>
      <c r="AI127" s="41" t="s">
        <v>413</v>
      </c>
      <c r="AJ127" s="51">
        <f t="shared" si="9"/>
        <v>0</v>
      </c>
    </row>
    <row r="128" spans="1:36" ht="9.75" customHeight="1">
      <c r="A128" s="19"/>
      <c r="B128" s="51"/>
      <c r="C128" s="51">
        <f>AB3</f>
        <v>1</v>
      </c>
      <c r="D128" s="51">
        <f>AB6</f>
        <v>101</v>
      </c>
      <c r="E128" s="64">
        <f>AB4</f>
        <v>20</v>
      </c>
      <c r="F128" s="51">
        <f>AB5</f>
        <v>30</v>
      </c>
      <c r="G128" s="2" t="s">
        <v>336</v>
      </c>
      <c r="H128" s="51">
        <f t="shared" si="11"/>
        <v>0</v>
      </c>
      <c r="I128" s="17"/>
      <c r="J128" s="19"/>
      <c r="K128" s="47"/>
      <c r="L128" s="21"/>
      <c r="M128" s="160" t="s">
        <v>209</v>
      </c>
      <c r="N128" s="160"/>
      <c r="O128" s="160"/>
      <c r="P128" s="161"/>
      <c r="Q128" s="21"/>
      <c r="R128" s="47"/>
      <c r="S128" s="96"/>
      <c r="T128" s="160" t="s">
        <v>210</v>
      </c>
      <c r="U128" s="160"/>
      <c r="V128" s="160"/>
      <c r="W128" s="160"/>
      <c r="X128" s="160"/>
      <c r="Y128" s="161"/>
      <c r="Z128" s="21"/>
      <c r="AE128" s="51">
        <f>AB3</f>
        <v>1</v>
      </c>
      <c r="AF128" s="51">
        <f>AB6</f>
        <v>101</v>
      </c>
      <c r="AG128" s="64">
        <f>AB4</f>
        <v>20</v>
      </c>
      <c r="AH128" s="51">
        <f>AB5</f>
        <v>30</v>
      </c>
      <c r="AI128" s="41"/>
      <c r="AJ128" s="51">
        <f t="shared" si="9"/>
        <v>0</v>
      </c>
    </row>
    <row r="129" spans="1:36" ht="9.75" customHeight="1">
      <c r="A129" s="19"/>
      <c r="B129" s="51"/>
      <c r="C129" s="51">
        <f>AB3</f>
        <v>1</v>
      </c>
      <c r="D129" s="51">
        <f>AB6</f>
        <v>101</v>
      </c>
      <c r="E129" s="64">
        <f>AB4</f>
        <v>20</v>
      </c>
      <c r="F129" s="51">
        <f>AB5</f>
        <v>30</v>
      </c>
      <c r="G129" s="2" t="s">
        <v>337</v>
      </c>
      <c r="H129" s="51">
        <f t="shared" si="11"/>
        <v>0</v>
      </c>
      <c r="I129" s="17"/>
      <c r="J129" s="19"/>
      <c r="K129" s="47"/>
      <c r="L129" s="21"/>
      <c r="M129" s="160" t="s">
        <v>211</v>
      </c>
      <c r="N129" s="160"/>
      <c r="O129" s="160"/>
      <c r="P129" s="161"/>
      <c r="Q129" s="21"/>
      <c r="R129" s="47"/>
      <c r="S129" s="96"/>
      <c r="T129" s="160" t="s">
        <v>212</v>
      </c>
      <c r="U129" s="160"/>
      <c r="V129" s="160"/>
      <c r="W129" s="160"/>
      <c r="X129" s="160"/>
      <c r="Y129" s="161"/>
      <c r="Z129" s="21"/>
      <c r="AE129" s="51">
        <f>AB3</f>
        <v>1</v>
      </c>
      <c r="AF129" s="51">
        <f>AB6</f>
        <v>101</v>
      </c>
      <c r="AG129" s="64">
        <f>AB4</f>
        <v>20</v>
      </c>
      <c r="AH129" s="51">
        <f>AB5</f>
        <v>30</v>
      </c>
      <c r="AI129" s="144">
        <v>3295</v>
      </c>
      <c r="AJ129" s="51">
        <f t="shared" si="9"/>
        <v>0</v>
      </c>
    </row>
    <row r="130" spans="1:36" ht="9.75" customHeight="1">
      <c r="A130" s="19"/>
      <c r="B130" s="51"/>
      <c r="C130" s="51">
        <f>AB3</f>
        <v>1</v>
      </c>
      <c r="D130" s="51">
        <f>AB6</f>
        <v>101</v>
      </c>
      <c r="E130" s="64">
        <f>AB4</f>
        <v>20</v>
      </c>
      <c r="F130" s="51">
        <f>AB5</f>
        <v>30</v>
      </c>
      <c r="G130" s="3" t="s">
        <v>338</v>
      </c>
      <c r="H130" s="51">
        <f t="shared" si="11"/>
        <v>0</v>
      </c>
      <c r="I130" s="17"/>
      <c r="J130" s="19"/>
      <c r="K130" s="47"/>
      <c r="L130" s="21"/>
      <c r="M130" s="160" t="s">
        <v>213</v>
      </c>
      <c r="N130" s="160"/>
      <c r="O130" s="160"/>
      <c r="P130" s="161"/>
      <c r="Q130" s="21"/>
      <c r="R130" s="47"/>
      <c r="S130" s="96"/>
      <c r="T130" s="160" t="s">
        <v>214</v>
      </c>
      <c r="U130" s="160"/>
      <c r="V130" s="160"/>
      <c r="W130" s="160"/>
      <c r="X130" s="160"/>
      <c r="Y130" s="161"/>
      <c r="Z130" s="21"/>
      <c r="AE130" s="51">
        <f>AB3</f>
        <v>1</v>
      </c>
      <c r="AF130" s="51">
        <f>AB6</f>
        <v>101</v>
      </c>
      <c r="AG130" s="64">
        <f>AB4</f>
        <v>20</v>
      </c>
      <c r="AH130" s="51">
        <f>AB5</f>
        <v>30</v>
      </c>
      <c r="AI130" s="41" t="s">
        <v>414</v>
      </c>
      <c r="AJ130" s="51">
        <f t="shared" si="9"/>
        <v>0</v>
      </c>
    </row>
    <row r="131" spans="1:36" ht="5.25" customHeight="1">
      <c r="A131" s="17"/>
      <c r="B131" s="51"/>
      <c r="C131" s="51"/>
      <c r="D131" s="51"/>
      <c r="E131" s="64"/>
      <c r="F131" s="51"/>
      <c r="G131" s="51"/>
      <c r="H131" s="51"/>
      <c r="I131" s="17"/>
      <c r="J131" s="25"/>
      <c r="K131" s="24"/>
      <c r="L131" s="24"/>
      <c r="M131" s="24"/>
      <c r="N131" s="24"/>
      <c r="O131" s="24"/>
      <c r="P131" s="26"/>
      <c r="Q131" s="24"/>
      <c r="R131" s="24"/>
      <c r="S131" s="24"/>
      <c r="T131" s="24"/>
      <c r="U131" s="24"/>
      <c r="V131" s="24"/>
      <c r="W131" s="24"/>
      <c r="X131" s="24"/>
      <c r="Y131" s="26"/>
      <c r="Z131" s="21"/>
    </row>
    <row r="132" spans="1:36" ht="3.75" customHeight="1">
      <c r="A132" s="17"/>
      <c r="B132" s="51"/>
      <c r="C132" s="51"/>
      <c r="D132" s="51"/>
      <c r="E132" s="64"/>
      <c r="F132" s="51"/>
      <c r="G132" s="51"/>
      <c r="H132" s="51"/>
      <c r="I132" s="17"/>
      <c r="J132" s="17"/>
      <c r="K132" s="21"/>
      <c r="M132" s="23"/>
      <c r="N132" s="23"/>
      <c r="O132" s="23"/>
      <c r="P132" s="21"/>
      <c r="Q132" s="21"/>
      <c r="R132" s="21"/>
      <c r="S132" s="23"/>
      <c r="T132" s="23"/>
      <c r="U132"/>
      <c r="Z132" s="21"/>
    </row>
    <row r="133" spans="1:36" ht="3.75" customHeight="1">
      <c r="J133" s="15"/>
      <c r="K133" s="48"/>
      <c r="L133" s="48"/>
      <c r="M133" s="16"/>
      <c r="N133" s="16"/>
      <c r="O133" s="16"/>
      <c r="P133" s="16"/>
      <c r="Q133" s="16"/>
      <c r="R133" s="27"/>
      <c r="S133" s="27"/>
      <c r="T133" s="27"/>
      <c r="U133" s="27"/>
      <c r="V133" s="16"/>
      <c r="W133" s="16"/>
      <c r="X133" s="16"/>
      <c r="Y133" s="79"/>
    </row>
    <row r="134" spans="1:36" ht="9" customHeight="1">
      <c r="J134" s="19"/>
      <c r="K134" s="204" t="s">
        <v>215</v>
      </c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68"/>
    </row>
    <row r="135" spans="1:36" ht="9.75" customHeight="1">
      <c r="J135" s="19"/>
      <c r="K135" s="47"/>
      <c r="L135" s="21"/>
      <c r="M135" s="217"/>
      <c r="N135" s="217"/>
      <c r="O135" s="217"/>
      <c r="P135" s="217"/>
      <c r="Q135" s="76"/>
      <c r="R135" s="46"/>
      <c r="S135" s="18"/>
      <c r="T135" s="217"/>
      <c r="U135" s="217"/>
      <c r="V135" s="217"/>
      <c r="W135" s="217"/>
      <c r="X135" s="217"/>
      <c r="Y135" s="89"/>
    </row>
    <row r="136" spans="1:36" ht="9.75" customHeight="1">
      <c r="J136" s="19"/>
      <c r="K136" s="47"/>
      <c r="L136" s="21"/>
      <c r="M136" s="218"/>
      <c r="N136" s="218"/>
      <c r="O136" s="218"/>
      <c r="P136" s="218"/>
      <c r="Q136" s="76"/>
      <c r="R136" s="46"/>
      <c r="S136" s="18"/>
      <c r="T136" s="218"/>
      <c r="U136" s="218"/>
      <c r="V136" s="218"/>
      <c r="W136" s="218"/>
      <c r="X136" s="218"/>
      <c r="Y136" s="89"/>
    </row>
    <row r="137" spans="1:36" ht="9.75" customHeight="1">
      <c r="J137" s="19"/>
      <c r="K137" s="47"/>
      <c r="L137" s="21"/>
      <c r="M137" s="218"/>
      <c r="N137" s="218"/>
      <c r="O137" s="218"/>
      <c r="P137" s="218"/>
      <c r="Q137" s="76"/>
      <c r="R137" s="46"/>
      <c r="S137" s="18"/>
      <c r="T137" s="217"/>
      <c r="U137" s="217"/>
      <c r="V137" s="217"/>
      <c r="W137" s="217"/>
      <c r="X137" s="217"/>
      <c r="Y137" s="89"/>
    </row>
    <row r="138" spans="1:36" ht="9.75" customHeight="1">
      <c r="J138" s="19"/>
      <c r="K138" s="47"/>
      <c r="L138" s="21"/>
      <c r="M138" s="218"/>
      <c r="N138" s="218"/>
      <c r="O138" s="218"/>
      <c r="P138" s="218"/>
      <c r="Q138" s="76"/>
      <c r="R138" s="46"/>
      <c r="S138" s="18"/>
      <c r="T138" s="217"/>
      <c r="U138" s="217"/>
      <c r="V138" s="217"/>
      <c r="W138" s="217"/>
      <c r="X138" s="217"/>
      <c r="Y138" s="89"/>
    </row>
    <row r="139" spans="1:36" ht="9.75" customHeight="1">
      <c r="J139" s="19"/>
      <c r="K139" s="47"/>
      <c r="L139" s="21"/>
      <c r="M139" s="218"/>
      <c r="N139" s="218"/>
      <c r="O139" s="218"/>
      <c r="P139" s="218"/>
      <c r="Q139" s="76"/>
      <c r="R139" s="46"/>
      <c r="S139" s="18"/>
      <c r="T139" s="217"/>
      <c r="U139" s="217"/>
      <c r="V139" s="217"/>
      <c r="W139" s="217"/>
      <c r="X139" s="217"/>
      <c r="Y139" s="89"/>
    </row>
    <row r="140" spans="1:36" ht="5.25" customHeight="1">
      <c r="J140" s="25"/>
      <c r="K140" s="24"/>
      <c r="L140" s="24"/>
      <c r="M140" s="28"/>
      <c r="N140" s="28"/>
      <c r="O140" s="28"/>
      <c r="P140" s="28"/>
      <c r="Q140" s="28"/>
      <c r="R140" s="22"/>
      <c r="S140" s="22"/>
      <c r="T140" s="22"/>
      <c r="U140" s="22"/>
      <c r="V140" s="28"/>
      <c r="W140" s="28"/>
      <c r="X140" s="28"/>
      <c r="Y140" s="80"/>
    </row>
    <row r="141" spans="1:36" s="67" customFormat="1" ht="4.5" customHeight="1">
      <c r="E141" s="65"/>
      <c r="J141" s="76"/>
      <c r="K141" s="21"/>
      <c r="L141" s="21"/>
      <c r="M141" s="76"/>
      <c r="N141" s="76"/>
      <c r="O141" s="76"/>
      <c r="P141" s="76"/>
      <c r="Q141" s="76"/>
      <c r="R141" s="18"/>
      <c r="S141" s="18"/>
      <c r="T141" s="18"/>
      <c r="U141" s="18"/>
      <c r="V141" s="76"/>
      <c r="W141" s="76"/>
      <c r="X141" s="76"/>
      <c r="Y141" s="76"/>
    </row>
    <row r="142" spans="1:36" s="49" customFormat="1" ht="18.75" customHeight="1">
      <c r="E142" s="66"/>
      <c r="J142" s="81"/>
      <c r="K142" s="219" t="s">
        <v>216</v>
      </c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122"/>
    </row>
    <row r="143" spans="1:36" s="49" customFormat="1" ht="6" hidden="1" customHeight="1">
      <c r="E143" s="66"/>
      <c r="J143" s="82"/>
      <c r="K143" s="224" t="s">
        <v>6</v>
      </c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5"/>
    </row>
    <row r="144" spans="1:36">
      <c r="J144" s="19"/>
      <c r="K144" s="220" t="s">
        <v>217</v>
      </c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1"/>
      <c r="Z144" s="17"/>
      <c r="AA144" s="17"/>
    </row>
    <row r="145" spans="5:37" ht="9.75" customHeight="1">
      <c r="J145" s="19"/>
      <c r="K145" s="47"/>
      <c r="L145" s="151" t="s">
        <v>218</v>
      </c>
      <c r="M145" s="152"/>
      <c r="N145" s="152"/>
      <c r="O145" s="152"/>
      <c r="P145" s="137"/>
      <c r="Q145" s="151" t="s">
        <v>219</v>
      </c>
      <c r="R145" s="152"/>
      <c r="S145" s="152"/>
      <c r="T145" s="152"/>
      <c r="U145" s="152"/>
      <c r="V145" s="152"/>
      <c r="W145" s="152"/>
      <c r="X145" s="152"/>
      <c r="Y145" s="152"/>
      <c r="Z145" s="17"/>
      <c r="AA145" s="17"/>
    </row>
    <row r="146" spans="5:37">
      <c r="J146" s="19"/>
      <c r="K146" s="222" t="s">
        <v>220</v>
      </c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5:37" ht="9.75" customHeight="1">
      <c r="J147" s="19"/>
      <c r="K147" s="47"/>
      <c r="L147" s="151" t="s">
        <v>221</v>
      </c>
      <c r="M147" s="152"/>
      <c r="N147" s="152"/>
      <c r="O147" s="153"/>
      <c r="P147" s="47"/>
      <c r="Q147" s="151" t="s">
        <v>222</v>
      </c>
      <c r="R147" s="152"/>
      <c r="S147" s="152"/>
      <c r="T147" s="152"/>
      <c r="U147" s="153"/>
      <c r="V147" s="47"/>
      <c r="W147" s="152" t="s">
        <v>223</v>
      </c>
      <c r="X147" s="152"/>
      <c r="Y147" s="153"/>
    </row>
    <row r="148" spans="5:37" ht="9.75" customHeight="1">
      <c r="J148" s="19"/>
      <c r="K148" s="47"/>
      <c r="L148" s="151" t="s">
        <v>224</v>
      </c>
      <c r="M148" s="152"/>
      <c r="N148" s="152"/>
      <c r="O148" s="153"/>
      <c r="P148" s="47"/>
      <c r="Q148" s="151" t="s">
        <v>225</v>
      </c>
      <c r="R148" s="152"/>
      <c r="S148" s="152"/>
      <c r="T148" s="152"/>
      <c r="U148" s="152"/>
      <c r="V148" s="21"/>
      <c r="W148" s="21"/>
      <c r="X148" s="21"/>
      <c r="Y148" s="104"/>
    </row>
    <row r="149" spans="5:37">
      <c r="J149" s="19"/>
      <c r="K149" s="222" t="s">
        <v>226</v>
      </c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3"/>
    </row>
    <row r="150" spans="5:37" ht="9.75" customHeight="1">
      <c r="J150" s="19"/>
      <c r="K150" s="47"/>
      <c r="L150" s="148" t="s">
        <v>227</v>
      </c>
      <c r="M150" s="149"/>
      <c r="N150" s="149"/>
      <c r="O150" s="150"/>
      <c r="P150" s="47"/>
      <c r="Q150" s="148" t="s">
        <v>228</v>
      </c>
      <c r="R150" s="149"/>
      <c r="S150" s="149"/>
      <c r="T150" s="149"/>
      <c r="U150" s="150"/>
      <c r="V150" s="47"/>
      <c r="W150" s="102" t="s">
        <v>229</v>
      </c>
      <c r="X150" s="102"/>
      <c r="Y150" s="123"/>
    </row>
    <row r="151" spans="5:37" ht="9.75" customHeight="1">
      <c r="J151" s="19"/>
      <c r="K151" s="124"/>
      <c r="L151" s="154" t="s">
        <v>260</v>
      </c>
      <c r="M151" s="155"/>
      <c r="N151" s="155"/>
      <c r="O151" s="156"/>
      <c r="P151" s="124"/>
      <c r="Q151" s="162" t="s">
        <v>230</v>
      </c>
      <c r="R151" s="163"/>
      <c r="S151" s="163"/>
      <c r="T151" s="163"/>
      <c r="U151" s="164"/>
      <c r="V151" s="124"/>
      <c r="W151" s="102" t="s">
        <v>231</v>
      </c>
      <c r="X151" s="102"/>
      <c r="Y151" s="123"/>
    </row>
    <row r="152" spans="5:37" ht="9.75" customHeight="1">
      <c r="J152" s="19"/>
      <c r="K152" s="47"/>
      <c r="L152" s="157" t="s">
        <v>232</v>
      </c>
      <c r="M152" s="158"/>
      <c r="N152" s="158"/>
      <c r="O152" s="159"/>
      <c r="P152" s="47"/>
      <c r="Q152" s="148" t="s">
        <v>233</v>
      </c>
      <c r="R152" s="149"/>
      <c r="S152" s="149"/>
      <c r="T152" s="149"/>
      <c r="U152" s="150"/>
      <c r="V152" s="47"/>
      <c r="W152" s="148" t="s">
        <v>234</v>
      </c>
      <c r="X152" s="149"/>
      <c r="Y152" s="150"/>
    </row>
    <row r="153" spans="5:37" ht="9.75" customHeight="1">
      <c r="J153" s="19"/>
      <c r="K153" s="47"/>
      <c r="L153" s="148" t="s">
        <v>235</v>
      </c>
      <c r="M153" s="149"/>
      <c r="N153" s="149"/>
      <c r="O153" s="150"/>
      <c r="P153" s="47"/>
      <c r="Q153" s="148" t="s">
        <v>236</v>
      </c>
      <c r="R153" s="149"/>
      <c r="S153" s="149"/>
      <c r="T153" s="149"/>
      <c r="U153" s="150"/>
      <c r="V153" s="47"/>
      <c r="W153" s="148" t="s">
        <v>237</v>
      </c>
      <c r="X153" s="149"/>
      <c r="Y153" s="150"/>
    </row>
    <row r="154" spans="5:37" ht="9.75" customHeight="1">
      <c r="J154" s="19"/>
      <c r="K154" s="47"/>
      <c r="L154" s="148" t="s">
        <v>238</v>
      </c>
      <c r="M154" s="149"/>
      <c r="N154" s="149"/>
      <c r="O154" s="150"/>
      <c r="P154" s="47"/>
      <c r="Q154" s="148" t="s">
        <v>239</v>
      </c>
      <c r="R154" s="149"/>
      <c r="S154" s="149"/>
      <c r="T154" s="149"/>
      <c r="U154" s="150"/>
      <c r="V154" s="47"/>
      <c r="W154" s="148" t="s">
        <v>240</v>
      </c>
      <c r="X154" s="149"/>
      <c r="Y154" s="150"/>
    </row>
    <row r="155" spans="5:37" ht="9.75" customHeight="1">
      <c r="J155" s="19"/>
      <c r="K155" s="47"/>
      <c r="L155" s="148" t="s">
        <v>241</v>
      </c>
      <c r="M155" s="149"/>
      <c r="N155" s="149"/>
      <c r="O155" s="150"/>
      <c r="P155" s="47"/>
      <c r="Q155" s="148" t="s">
        <v>242</v>
      </c>
      <c r="R155" s="149"/>
      <c r="S155" s="149"/>
      <c r="T155" s="149"/>
      <c r="U155" s="150"/>
      <c r="V155" s="47"/>
      <c r="W155" s="148" t="s">
        <v>243</v>
      </c>
      <c r="X155" s="149"/>
      <c r="Y155" s="150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</row>
    <row r="156" spans="5:37" ht="9.75" customHeight="1">
      <c r="J156" s="19"/>
      <c r="K156" s="47"/>
      <c r="L156" s="148" t="s">
        <v>261</v>
      </c>
      <c r="M156" s="149"/>
      <c r="N156" s="149"/>
      <c r="O156" s="150"/>
      <c r="P156" s="47"/>
      <c r="Q156" s="102" t="s">
        <v>244</v>
      </c>
      <c r="R156" s="102"/>
      <c r="S156" s="102"/>
      <c r="T156" s="102"/>
      <c r="U156" s="102"/>
      <c r="V156" s="116"/>
      <c r="W156" s="116"/>
      <c r="X156" s="116"/>
      <c r="Y156" s="11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5:37" s="67" customFormat="1" ht="9.75" customHeight="1">
      <c r="E157" s="65"/>
      <c r="J157" s="19"/>
      <c r="K157" s="111"/>
      <c r="L157" s="103"/>
      <c r="M157" s="103"/>
      <c r="N157" s="103"/>
      <c r="O157" s="103"/>
      <c r="P157" s="111"/>
      <c r="Q157" s="102"/>
      <c r="R157" s="136"/>
      <c r="S157" s="136"/>
      <c r="T157" s="136"/>
      <c r="U157" s="136"/>
      <c r="V157" s="135"/>
      <c r="W157" s="135"/>
      <c r="X157" s="135"/>
      <c r="Y157" s="11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</row>
    <row r="158" spans="5:37" ht="3.75" customHeight="1">
      <c r="J158" s="25"/>
      <c r="K158" s="24"/>
      <c r="L158" s="118"/>
      <c r="M158" s="118"/>
      <c r="N158" s="118"/>
      <c r="O158" s="118"/>
      <c r="P158" s="24"/>
      <c r="Q158" s="119"/>
      <c r="R158" s="119"/>
      <c r="S158" s="119"/>
      <c r="T158" s="119"/>
      <c r="U158" s="119"/>
      <c r="V158" s="120"/>
      <c r="W158" s="119"/>
      <c r="X158" s="119"/>
      <c r="Y158" s="121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</row>
    <row r="159" spans="5:37" ht="3" customHeight="1"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</row>
    <row r="160" spans="5:37" s="3" customFormat="1" ht="11.25">
      <c r="E160" s="226"/>
      <c r="J160" s="87"/>
      <c r="K160" s="138" t="s">
        <v>28</v>
      </c>
      <c r="L160" s="227"/>
      <c r="M160" s="227"/>
      <c r="N160" s="227"/>
      <c r="O160" s="227"/>
      <c r="P160" s="227"/>
      <c r="Q160" s="227"/>
      <c r="R160" s="228"/>
      <c r="S160" s="228"/>
      <c r="T160" s="228"/>
      <c r="U160" s="228"/>
      <c r="V160" s="227"/>
      <c r="W160" s="227"/>
      <c r="X160" s="227"/>
      <c r="Y160" s="229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s="67" customFormat="1" ht="9.75" customHeight="1">
      <c r="E161" s="65"/>
      <c r="J161" s="19"/>
      <c r="K161" s="145" t="s">
        <v>263</v>
      </c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68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</row>
    <row r="162" spans="5:37" ht="9.75" customHeight="1">
      <c r="J162" s="11"/>
      <c r="K162" s="216" t="s">
        <v>245</v>
      </c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77"/>
      <c r="Z162" s="76"/>
      <c r="AA162" s="76"/>
    </row>
    <row r="163" spans="5:37" ht="9.75" customHeight="1">
      <c r="J163" s="11"/>
      <c r="K163" s="145" t="s">
        <v>30</v>
      </c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77"/>
      <c r="Z163" s="76"/>
      <c r="AA163" s="76"/>
    </row>
    <row r="164" spans="5:37" ht="9.75" customHeight="1">
      <c r="J164" s="11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77"/>
      <c r="Z164" s="76"/>
      <c r="AA164" s="76"/>
    </row>
    <row r="165" spans="5:37" ht="9.75" customHeight="1">
      <c r="J165" s="11"/>
      <c r="K165" s="216" t="s">
        <v>29</v>
      </c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77"/>
      <c r="Z165" s="76"/>
      <c r="AA165" s="76"/>
    </row>
    <row r="166" spans="5:37" ht="9.75" customHeight="1">
      <c r="J166" s="11"/>
      <c r="K166" s="145" t="s">
        <v>246</v>
      </c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77"/>
      <c r="Z166" s="76"/>
      <c r="AA166" s="76"/>
    </row>
    <row r="167" spans="5:37" ht="9.75" customHeight="1">
      <c r="J167" s="11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77"/>
      <c r="Z167" s="76"/>
      <c r="AA167" s="76"/>
    </row>
    <row r="168" spans="5:37" s="67" customFormat="1" ht="9.75" customHeight="1">
      <c r="E168" s="65"/>
      <c r="J168" s="11"/>
      <c r="K168" s="145" t="s">
        <v>264</v>
      </c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77"/>
      <c r="Z168" s="76"/>
      <c r="AA168" s="76"/>
    </row>
    <row r="169" spans="5:37">
      <c r="J169" s="11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77"/>
      <c r="Z169" s="76"/>
      <c r="AA169" s="76"/>
    </row>
    <row r="170" spans="5:37" s="67" customFormat="1" ht="9.75" customHeight="1">
      <c r="E170" s="65"/>
      <c r="J170" s="11"/>
      <c r="K170" s="145" t="s">
        <v>415</v>
      </c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77"/>
      <c r="Z170" s="76"/>
      <c r="AA170" s="76"/>
    </row>
    <row r="171" spans="5:37" ht="12.75" customHeight="1">
      <c r="J171" s="140"/>
      <c r="K171" s="215" t="s">
        <v>265</v>
      </c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139"/>
      <c r="Z171" s="28"/>
      <c r="AA171" s="76"/>
    </row>
  </sheetData>
  <mergeCells count="262">
    <mergeCell ref="M138:P138"/>
    <mergeCell ref="M139:P139"/>
    <mergeCell ref="L156:O156"/>
    <mergeCell ref="K161:X161"/>
    <mergeCell ref="Q150:U150"/>
    <mergeCell ref="O23:P23"/>
    <mergeCell ref="O24:P24"/>
    <mergeCell ref="O21:P21"/>
    <mergeCell ref="O19:P19"/>
    <mergeCell ref="O20:P20"/>
    <mergeCell ref="K170:X170"/>
    <mergeCell ref="K171:X171"/>
    <mergeCell ref="K163:X164"/>
    <mergeCell ref="K162:X162"/>
    <mergeCell ref="K165:X165"/>
    <mergeCell ref="K166:X167"/>
    <mergeCell ref="T135:X135"/>
    <mergeCell ref="T136:X136"/>
    <mergeCell ref="T137:X137"/>
    <mergeCell ref="T138:X138"/>
    <mergeCell ref="T139:X139"/>
    <mergeCell ref="K142:X142"/>
    <mergeCell ref="K144:Y144"/>
    <mergeCell ref="K146:Y146"/>
    <mergeCell ref="K149:Y149"/>
    <mergeCell ref="K143:Y143"/>
    <mergeCell ref="M135:P135"/>
    <mergeCell ref="M136:P136"/>
    <mergeCell ref="M137:P137"/>
    <mergeCell ref="T123:Y123"/>
    <mergeCell ref="T124:Y124"/>
    <mergeCell ref="T125:Y125"/>
    <mergeCell ref="T126:Y126"/>
    <mergeCell ref="T127:Y127"/>
    <mergeCell ref="T128:Y128"/>
    <mergeCell ref="T129:Y129"/>
    <mergeCell ref="T130:Y130"/>
    <mergeCell ref="K134:X134"/>
    <mergeCell ref="T117:Y117"/>
    <mergeCell ref="T118:Y118"/>
    <mergeCell ref="T119:Y119"/>
    <mergeCell ref="T120:Y120"/>
    <mergeCell ref="T121:Y121"/>
    <mergeCell ref="T65:Y65"/>
    <mergeCell ref="T66:Y66"/>
    <mergeCell ref="T67:Y67"/>
    <mergeCell ref="T68:Y68"/>
    <mergeCell ref="T69:Y69"/>
    <mergeCell ref="T70:Y70"/>
    <mergeCell ref="T71:Y71"/>
    <mergeCell ref="T72:Y72"/>
    <mergeCell ref="T73:Y73"/>
    <mergeCell ref="T97:Y97"/>
    <mergeCell ref="T98:Y98"/>
    <mergeCell ref="T99:Y99"/>
    <mergeCell ref="T100:Y100"/>
    <mergeCell ref="T101:Y101"/>
    <mergeCell ref="T102:Y102"/>
    <mergeCell ref="T103:Y103"/>
    <mergeCell ref="T104:Y104"/>
    <mergeCell ref="R17:Y17"/>
    <mergeCell ref="R18:U18"/>
    <mergeCell ref="R19:U19"/>
    <mergeCell ref="M52:P52"/>
    <mergeCell ref="R21:Y21"/>
    <mergeCell ref="M51:P51"/>
    <mergeCell ref="K28:M28"/>
    <mergeCell ref="K29:M29"/>
    <mergeCell ref="N29:P29"/>
    <mergeCell ref="Q28:T28"/>
    <mergeCell ref="Q29:T29"/>
    <mergeCell ref="U28:Y28"/>
    <mergeCell ref="U29:Y29"/>
    <mergeCell ref="T32:Y32"/>
    <mergeCell ref="K17:N17"/>
    <mergeCell ref="K18:N18"/>
    <mergeCell ref="K19:N19"/>
    <mergeCell ref="K21:N21"/>
    <mergeCell ref="K22:N22"/>
    <mergeCell ref="K23:N23"/>
    <mergeCell ref="K24:N24"/>
    <mergeCell ref="O17:P17"/>
    <mergeCell ref="O18:P18"/>
    <mergeCell ref="O22:P22"/>
    <mergeCell ref="A3:P3"/>
    <mergeCell ref="R3:Y3"/>
    <mergeCell ref="R4:Y4"/>
    <mergeCell ref="R5:Y5"/>
    <mergeCell ref="R6:Y6"/>
    <mergeCell ref="R7:Y7"/>
    <mergeCell ref="R8:Y8"/>
    <mergeCell ref="R11:Y15"/>
    <mergeCell ref="R10:Y10"/>
    <mergeCell ref="T33:Y33"/>
    <mergeCell ref="T34:Y34"/>
    <mergeCell ref="T35:Y35"/>
    <mergeCell ref="T36:Y36"/>
    <mergeCell ref="M34:P34"/>
    <mergeCell ref="M42:P42"/>
    <mergeCell ref="M32:P32"/>
    <mergeCell ref="M43:P43"/>
    <mergeCell ref="T48:Y48"/>
    <mergeCell ref="M48:P48"/>
    <mergeCell ref="T49:Y49"/>
    <mergeCell ref="T55:Y55"/>
    <mergeCell ref="T58:Y58"/>
    <mergeCell ref="T59:Y59"/>
    <mergeCell ref="T60:Y60"/>
    <mergeCell ref="T61:Y61"/>
    <mergeCell ref="T62:Y62"/>
    <mergeCell ref="T63:Y63"/>
    <mergeCell ref="T64:Y64"/>
    <mergeCell ref="M63:P63"/>
    <mergeCell ref="M64:P64"/>
    <mergeCell ref="M59:P59"/>
    <mergeCell ref="T50:Y50"/>
    <mergeCell ref="T51:Y51"/>
    <mergeCell ref="T52:Y52"/>
    <mergeCell ref="M33:P33"/>
    <mergeCell ref="M54:P54"/>
    <mergeCell ref="M53:P53"/>
    <mergeCell ref="T53:Y53"/>
    <mergeCell ref="T54:Y54"/>
    <mergeCell ref="T39:Y39"/>
    <mergeCell ref="T40:Y40"/>
    <mergeCell ref="T41:Y41"/>
    <mergeCell ref="T42:Y42"/>
    <mergeCell ref="T43:Y43"/>
    <mergeCell ref="T44:Y44"/>
    <mergeCell ref="T45:Y45"/>
    <mergeCell ref="T46:Y46"/>
    <mergeCell ref="T47:Y47"/>
    <mergeCell ref="M44:P44"/>
    <mergeCell ref="M45:P45"/>
    <mergeCell ref="M46:P46"/>
    <mergeCell ref="M47:P47"/>
    <mergeCell ref="M70:P70"/>
    <mergeCell ref="M76:P76"/>
    <mergeCell ref="M77:P77"/>
    <mergeCell ref="M78:P78"/>
    <mergeCell ref="M71:P71"/>
    <mergeCell ref="M87:P87"/>
    <mergeCell ref="M85:P85"/>
    <mergeCell ref="M86:P86"/>
    <mergeCell ref="M65:P65"/>
    <mergeCell ref="J10:P10"/>
    <mergeCell ref="M72:P72"/>
    <mergeCell ref="M73:P73"/>
    <mergeCell ref="M98:P98"/>
    <mergeCell ref="M99:P99"/>
    <mergeCell ref="M100:P100"/>
    <mergeCell ref="M101:P101"/>
    <mergeCell ref="M80:P80"/>
    <mergeCell ref="M81:P81"/>
    <mergeCell ref="M66:P66"/>
    <mergeCell ref="J11:P15"/>
    <mergeCell ref="M60:P60"/>
    <mergeCell ref="M61:P61"/>
    <mergeCell ref="M62:P62"/>
    <mergeCell ref="M55:P55"/>
    <mergeCell ref="M56:P56"/>
    <mergeCell ref="M57:P57"/>
    <mergeCell ref="M58:P58"/>
    <mergeCell ref="M90:P90"/>
    <mergeCell ref="M91:P91"/>
    <mergeCell ref="M79:P79"/>
    <mergeCell ref="M67:P67"/>
    <mergeCell ref="M68:P68"/>
    <mergeCell ref="M69:P69"/>
    <mergeCell ref="M121:P121"/>
    <mergeCell ref="M106:P106"/>
    <mergeCell ref="R1:Y1"/>
    <mergeCell ref="R2:Y2"/>
    <mergeCell ref="W155:Y155"/>
    <mergeCell ref="L155:O155"/>
    <mergeCell ref="Q155:U155"/>
    <mergeCell ref="Q152:U152"/>
    <mergeCell ref="T105:Y105"/>
    <mergeCell ref="T106:Y106"/>
    <mergeCell ref="T107:Y107"/>
    <mergeCell ref="T110:Y110"/>
    <mergeCell ref="T111:Y111"/>
    <mergeCell ref="T112:Y112"/>
    <mergeCell ref="T113:Y113"/>
    <mergeCell ref="M130:P130"/>
    <mergeCell ref="M126:P126"/>
    <mergeCell ref="M127:P127"/>
    <mergeCell ref="M128:P128"/>
    <mergeCell ref="M129:P129"/>
    <mergeCell ref="M122:P122"/>
    <mergeCell ref="M123:P123"/>
    <mergeCell ref="M124:P124"/>
    <mergeCell ref="M125:P125"/>
    <mergeCell ref="M92:P92"/>
    <mergeCell ref="M93:P93"/>
    <mergeCell ref="M116:P116"/>
    <mergeCell ref="M96:P96"/>
    <mergeCell ref="M97:P97"/>
    <mergeCell ref="M113:P113"/>
    <mergeCell ref="M118:P118"/>
    <mergeCell ref="M119:P119"/>
    <mergeCell ref="M120:P120"/>
    <mergeCell ref="M117:P117"/>
    <mergeCell ref="M110:P110"/>
    <mergeCell ref="M108:P108"/>
    <mergeCell ref="M109:P109"/>
    <mergeCell ref="M102:P102"/>
    <mergeCell ref="M103:P103"/>
    <mergeCell ref="M104:P104"/>
    <mergeCell ref="M105:P105"/>
    <mergeCell ref="M94:P94"/>
    <mergeCell ref="M107:P107"/>
    <mergeCell ref="M114:P114"/>
    <mergeCell ref="M115:P115"/>
    <mergeCell ref="T75:Y75"/>
    <mergeCell ref="T76:Y76"/>
    <mergeCell ref="T77:Y77"/>
    <mergeCell ref="T78:Y78"/>
    <mergeCell ref="T79:Y79"/>
    <mergeCell ref="W147:Y147"/>
    <mergeCell ref="T122:Y122"/>
    <mergeCell ref="T80:Y80"/>
    <mergeCell ref="T81:Y81"/>
    <mergeCell ref="T85:Y85"/>
    <mergeCell ref="T86:Y86"/>
    <mergeCell ref="T87:Y87"/>
    <mergeCell ref="T88:Y88"/>
    <mergeCell ref="T89:Y89"/>
    <mergeCell ref="T90:Y90"/>
    <mergeCell ref="T91:Y91"/>
    <mergeCell ref="T92:Y92"/>
    <mergeCell ref="T93:Y93"/>
    <mergeCell ref="T94:Y94"/>
    <mergeCell ref="T95:Y95"/>
    <mergeCell ref="T96:Y96"/>
    <mergeCell ref="T114:Y114"/>
    <mergeCell ref="T115:Y115"/>
    <mergeCell ref="T116:Y116"/>
    <mergeCell ref="K168:X169"/>
    <mergeCell ref="R22:U22"/>
    <mergeCell ref="R23:U23"/>
    <mergeCell ref="R24:U24"/>
    <mergeCell ref="W153:Y153"/>
    <mergeCell ref="W154:Y154"/>
    <mergeCell ref="L147:O147"/>
    <mergeCell ref="L148:O148"/>
    <mergeCell ref="L150:O150"/>
    <mergeCell ref="L151:O151"/>
    <mergeCell ref="L152:O152"/>
    <mergeCell ref="L153:O153"/>
    <mergeCell ref="L154:O154"/>
    <mergeCell ref="Q153:U153"/>
    <mergeCell ref="Q154:U154"/>
    <mergeCell ref="W152:Y152"/>
    <mergeCell ref="L145:O145"/>
    <mergeCell ref="Q145:Y145"/>
    <mergeCell ref="M111:P111"/>
    <mergeCell ref="M112:P112"/>
    <mergeCell ref="Q148:U148"/>
    <mergeCell ref="Q147:U147"/>
    <mergeCell ref="Q151:U151"/>
    <mergeCell ref="T74:Y74"/>
  </mergeCells>
  <phoneticPr fontId="0" type="noConversion"/>
  <pageMargins left="0.25" right="0.3" top="0.25" bottom="0.21" header="0.25" footer="0.21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Sheet3</vt:lpstr>
    </vt:vector>
  </TitlesOfParts>
  <Company>WIIP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 Sutisno</dc:creator>
  <cp:lastModifiedBy>Ragil</cp:lastModifiedBy>
  <cp:lastPrinted>2016-12-28T11:18:42Z</cp:lastPrinted>
  <dcterms:created xsi:type="dcterms:W3CDTF">2002-01-03T17:08:57Z</dcterms:created>
  <dcterms:modified xsi:type="dcterms:W3CDTF">2016-12-28T11:18:51Z</dcterms:modified>
</cp:coreProperties>
</file>